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ercep\Desktop\"/>
    </mc:Choice>
  </mc:AlternateContent>
  <xr:revisionPtr revIDLastSave="0" documentId="8_{357C3BD7-BE57-481B-90E0-9F698AD6FE36}" xr6:coauthVersionLast="36" xr6:coauthVersionMax="36" xr10:uidLastSave="{00000000-0000-0000-0000-000000000000}"/>
  <bookViews>
    <workbookView xWindow="0" yWindow="0" windowWidth="18615" windowHeight="9060" xr2:uid="{00000000-000D-0000-FFFF-FFFF00000000}"/>
  </bookViews>
  <sheets>
    <sheet name="Form" sheetId="1" r:id="rId1"/>
    <sheet name="Meal Adj" sheetId="2" r:id="rId2"/>
  </sheets>
  <definedNames>
    <definedName name="_xlnm.Print_Area" localSheetId="0">Form!$A$1:$K$77</definedName>
  </definedNames>
  <calcPr calcId="191029"/>
</workbook>
</file>

<file path=xl/calcChain.xml><?xml version="1.0" encoding="utf-8"?>
<calcChain xmlns="http://schemas.openxmlformats.org/spreadsheetml/2006/main">
  <c r="I23" i="1" l="1"/>
  <c r="C20" i="2" l="1"/>
  <c r="C16" i="2" l="1"/>
  <c r="I38" i="1" l="1"/>
  <c r="I48" i="1" l="1"/>
  <c r="I44" i="1"/>
  <c r="I20" i="1"/>
  <c r="I21" i="1" l="1"/>
  <c r="C28" i="1"/>
  <c r="I20" i="2" l="1"/>
  <c r="H20" i="2"/>
  <c r="G20" i="2"/>
  <c r="F20" i="2"/>
  <c r="E20" i="2"/>
  <c r="D20" i="2"/>
  <c r="J19" i="2"/>
  <c r="J20" i="2" l="1"/>
  <c r="G29" i="1" s="1"/>
  <c r="G35" i="2" l="1"/>
  <c r="I29" i="1"/>
  <c r="C43" i="1" l="1"/>
  <c r="I22" i="1" l="1"/>
  <c r="I52" i="1" s="1"/>
</calcChain>
</file>

<file path=xl/sharedStrings.xml><?xml version="1.0" encoding="utf-8"?>
<sst xmlns="http://schemas.openxmlformats.org/spreadsheetml/2006/main" count="125" uniqueCount="97">
  <si>
    <t>x Rate Per Mile</t>
  </si>
  <si>
    <t>Per Diem</t>
  </si>
  <si>
    <t>Category</t>
  </si>
  <si>
    <t>Detail</t>
  </si>
  <si>
    <t>(Round Trip Mileage)</t>
  </si>
  <si>
    <t>Today's Date:</t>
  </si>
  <si>
    <t>1.  Use the "Travel Checklist, Rates, &amp; State Guidelines" to help with completion of this form.</t>
  </si>
  <si>
    <t>Traveler:</t>
  </si>
  <si>
    <t>Name of Event:</t>
  </si>
  <si>
    <t>Date:</t>
  </si>
  <si>
    <t>Time:</t>
  </si>
  <si>
    <t>Return From:</t>
  </si>
  <si>
    <t>Departure From:</t>
  </si>
  <si>
    <t>X Days</t>
  </si>
  <si>
    <t>(Attach Event Registration Form and Schedule at a Glance)</t>
  </si>
  <si>
    <t>Day 1</t>
  </si>
  <si>
    <t>Day 2</t>
  </si>
  <si>
    <t>Day 3</t>
  </si>
  <si>
    <t>Day 4</t>
  </si>
  <si>
    <t>Day 5</t>
  </si>
  <si>
    <t xml:space="preserve">Day 6 </t>
  </si>
  <si>
    <t>Total</t>
  </si>
  <si>
    <t>Instructions:</t>
  </si>
  <si>
    <t>1) Look up the meal per diem on the GSA Schedule.</t>
  </si>
  <si>
    <t>School/Department</t>
  </si>
  <si>
    <t>Meals:</t>
  </si>
  <si>
    <t>Mileage:</t>
  </si>
  <si>
    <t>X Nights</t>
  </si>
  <si>
    <t>Actual Rate w/ 15% tax</t>
  </si>
  <si>
    <t>2) Determine the meal allowance on the day of departure and return (refer to schedule below)</t>
  </si>
  <si>
    <t>STAFF:</t>
  </si>
  <si>
    <t>Travel Authorization Checklist</t>
  </si>
  <si>
    <r>
      <t xml:space="preserve">To be requested </t>
    </r>
    <r>
      <rPr>
        <b/>
        <u/>
        <sz val="12"/>
        <color theme="0"/>
        <rFont val="Century Gothic"/>
        <family val="2"/>
      </rPr>
      <t>BEFORE</t>
    </r>
    <r>
      <rPr>
        <b/>
        <sz val="12"/>
        <color theme="0"/>
        <rFont val="Century Gothic"/>
        <family val="2"/>
      </rPr>
      <t xml:space="preserve"> travel has occurred.</t>
    </r>
  </si>
  <si>
    <t>Estimated Requested Funds</t>
  </si>
  <si>
    <t>Registration:</t>
  </si>
  <si>
    <t>Lodging:</t>
  </si>
  <si>
    <t>Only fill in if fedral funds being used</t>
  </si>
  <si>
    <t>GSA Amount</t>
  </si>
  <si>
    <t>Federal Budget</t>
  </si>
  <si>
    <t>Local Budget</t>
  </si>
  <si>
    <t>Flight:</t>
  </si>
  <si>
    <t>Total Meals</t>
  </si>
  <si>
    <t>Parking:</t>
  </si>
  <si>
    <t>Amount Per Day</t>
  </si>
  <si>
    <r>
      <t xml:space="preserve">To be requested </t>
    </r>
    <r>
      <rPr>
        <b/>
        <u/>
        <sz val="12"/>
        <color theme="0"/>
        <rFont val="Century Gothic"/>
        <family val="2"/>
      </rPr>
      <t>AFTER</t>
    </r>
    <r>
      <rPr>
        <b/>
        <sz val="12"/>
        <color theme="0"/>
        <rFont val="Century Gothic"/>
        <family val="2"/>
      </rPr>
      <t xml:space="preserve"> travel has occurred</t>
    </r>
  </si>
  <si>
    <t>Toll Charges:</t>
  </si>
  <si>
    <t>3.  This form, and the necessary documentation must be submitted before approval will be given.</t>
  </si>
  <si>
    <t>Traveler should Fill in</t>
  </si>
  <si>
    <t>Vendor:</t>
  </si>
  <si>
    <t>Campus Secretary/Department</t>
  </si>
  <si>
    <t>Rental Car:</t>
  </si>
  <si>
    <t>Total Estimated Trip Cost</t>
  </si>
  <si>
    <t>See Attached</t>
  </si>
  <si>
    <t xml:space="preserve">Day 7 </t>
  </si>
  <si>
    <t xml:space="preserve">Section 1 - Complete before travel </t>
  </si>
  <si>
    <t>Date</t>
  </si>
  <si>
    <t>Section 2 - Complete upon return from travel</t>
  </si>
  <si>
    <t>Depature Date</t>
  </si>
  <si>
    <t>Depature Time</t>
  </si>
  <si>
    <t>Return Date</t>
  </si>
  <si>
    <t>Return Time</t>
  </si>
  <si>
    <t>I certify that the actual costs listed below are true and correct. I understand that I may be</t>
  </si>
  <si>
    <t xml:space="preserve">required to validate the actual costs with detailed receipts. If actual costs are less than the </t>
  </si>
  <si>
    <t>Advanced Per Diem</t>
  </si>
  <si>
    <t>Actual Cost of Work- Related Meals</t>
  </si>
  <si>
    <t>Refund to District, if any</t>
  </si>
  <si>
    <t>Traveler Signature</t>
  </si>
  <si>
    <t>Community ISD</t>
  </si>
  <si>
    <t>Has this been approved by Dr. Knowlton</t>
  </si>
  <si>
    <t>Out of State Travel</t>
  </si>
  <si>
    <t>Yes</t>
  </si>
  <si>
    <t>District Vehicle:</t>
  </si>
  <si>
    <t>Fuel for District Vehicle:</t>
  </si>
  <si>
    <t>Approved</t>
  </si>
  <si>
    <t>Denied</t>
  </si>
  <si>
    <r>
      <t xml:space="preserve">2.  This form should be completed and submitted for approval at least </t>
    </r>
    <r>
      <rPr>
        <b/>
        <u/>
        <sz val="12"/>
        <rFont val="Century Gothic"/>
        <family val="2"/>
      </rPr>
      <t>30 days</t>
    </r>
    <r>
      <rPr>
        <sz val="12"/>
        <rFont val="Century Gothic"/>
        <family val="2"/>
      </rPr>
      <t xml:space="preserve"> in advance of the conference registration deadline.</t>
    </r>
  </si>
  <si>
    <t>If Denied See Mileage Below</t>
  </si>
  <si>
    <t>Attach Denial Documentation</t>
  </si>
  <si>
    <t>Personal Vehicle:</t>
  </si>
  <si>
    <t>Other:</t>
  </si>
  <si>
    <t>Revised 01/09/2023</t>
  </si>
  <si>
    <t>Daily Per Diem</t>
  </si>
  <si>
    <t>GSA Per Diem Rate:</t>
  </si>
  <si>
    <t xml:space="preserve">3 Use GSA Schedule rates to determine amounts allowed to be spent on first and last day of travel </t>
  </si>
  <si>
    <t>and full days of travel</t>
  </si>
  <si>
    <t>Business Office Signature</t>
  </si>
  <si>
    <t>N/A</t>
  </si>
  <si>
    <t>Hotel Parking:</t>
  </si>
  <si>
    <t>Conference Parking:</t>
  </si>
  <si>
    <t>Other Transportation:</t>
  </si>
  <si>
    <t>(Attach Receipts)</t>
  </si>
  <si>
    <t>(Attach Toll Detail)</t>
  </si>
  <si>
    <t>Fuel for Rental:</t>
  </si>
  <si>
    <t>Dates:</t>
  </si>
  <si>
    <t>advanced per diem, the traveler must reimburse the unspent funds to the district with this settlement</t>
  </si>
  <si>
    <t>form within 3 business days. Actual cost that exceeds the GSA rates will not be reimbursed.</t>
  </si>
  <si>
    <t>Bank of America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</si>
</sst>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b/>
      <u/>
      <sz val="12"/>
      <name val="Century Gothic"/>
      <family val="2"/>
    </font>
    <font>
      <b/>
      <sz val="12"/>
      <color theme="0"/>
      <name val="Century Gothic"/>
      <family val="2"/>
    </font>
    <font>
      <b/>
      <u/>
      <sz val="12"/>
      <color theme="0"/>
      <name val="Century Gothic"/>
      <family val="2"/>
    </font>
    <font>
      <sz val="12"/>
      <color rgb="FFFF0000"/>
      <name val="Century Gothic"/>
      <family val="2"/>
    </font>
    <font>
      <i/>
      <sz val="12"/>
      <name val="Century Gothic"/>
      <family val="2"/>
    </font>
    <font>
      <b/>
      <sz val="12"/>
      <color theme="1"/>
      <name val="Century Gothic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Century Gothic"/>
      <family val="2"/>
    </font>
    <font>
      <sz val="11"/>
      <name val="Arial"/>
      <family val="2"/>
    </font>
    <font>
      <b/>
      <u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C0DA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6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</cellStyleXfs>
  <cellXfs count="212">
    <xf numFmtId="0" fontId="0" fillId="0" borderId="0" xfId="0"/>
    <xf numFmtId="44" fontId="9" fillId="2" borderId="4" xfId="3" applyFont="1" applyFill="1" applyBorder="1" applyProtection="1">
      <protection locked="0"/>
    </xf>
    <xf numFmtId="0" fontId="9" fillId="2" borderId="4" xfId="6" applyFont="1" applyFill="1" applyBorder="1" applyAlignment="1" applyProtection="1">
      <alignment horizontal="center"/>
      <protection locked="0"/>
    </xf>
    <xf numFmtId="44" fontId="9" fillId="2" borderId="4" xfId="5" applyFont="1" applyFill="1" applyBorder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17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0" fontId="8" fillId="0" borderId="3" xfId="6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Protection="1">
      <protection locked="0"/>
    </xf>
    <xf numFmtId="0" fontId="17" fillId="0" borderId="0" xfId="0" applyFont="1" applyFill="1" applyProtection="1">
      <protection locked="0"/>
    </xf>
    <xf numFmtId="0" fontId="8" fillId="0" borderId="4" xfId="6" applyFont="1" applyFill="1" applyBorder="1" applyAlignment="1" applyProtection="1">
      <alignment horizontal="right" wrapText="1"/>
      <protection locked="0"/>
    </xf>
    <xf numFmtId="0" fontId="16" fillId="0" borderId="4" xfId="2" applyFont="1" applyBorder="1" applyAlignment="1" applyProtection="1">
      <alignment horizontal="right" vertical="top"/>
      <protection locked="0"/>
    </xf>
    <xf numFmtId="0" fontId="9" fillId="2" borderId="4" xfId="4" applyFont="1" applyFill="1" applyBorder="1" applyAlignment="1" applyProtection="1">
      <alignment wrapText="1"/>
    </xf>
    <xf numFmtId="0" fontId="9" fillId="2" borderId="4" xfId="4" applyFont="1" applyFill="1" applyBorder="1" applyAlignment="1" applyProtection="1"/>
    <xf numFmtId="0" fontId="12" fillId="4" borderId="4" xfId="4" applyFont="1" applyFill="1" applyBorder="1" applyAlignment="1" applyProtection="1">
      <alignment horizontal="center" wrapText="1"/>
    </xf>
    <xf numFmtId="0" fontId="9" fillId="0" borderId="3" xfId="4" applyFont="1" applyBorder="1" applyAlignment="1" applyProtection="1">
      <alignment horizontal="right" vertical="top" wrapText="1"/>
    </xf>
    <xf numFmtId="0" fontId="8" fillId="0" borderId="12" xfId="4" applyFont="1" applyBorder="1" applyAlignment="1" applyProtection="1">
      <alignment horizontal="right" vertical="top" wrapText="1"/>
    </xf>
    <xf numFmtId="0" fontId="9" fillId="0" borderId="4" xfId="6" applyFont="1" applyFill="1" applyBorder="1" applyAlignment="1" applyProtection="1">
      <alignment horizontal="right" vertical="top" wrapText="1"/>
    </xf>
    <xf numFmtId="0" fontId="9" fillId="0" borderId="4" xfId="6" applyFont="1" applyBorder="1" applyAlignment="1" applyProtection="1">
      <alignment wrapText="1"/>
    </xf>
    <xf numFmtId="0" fontId="9" fillId="0" borderId="4" xfId="6" applyFont="1" applyBorder="1" applyAlignment="1" applyProtection="1">
      <alignment horizontal="center"/>
    </xf>
    <xf numFmtId="0" fontId="9" fillId="8" borderId="4" xfId="6" applyFont="1" applyFill="1" applyBorder="1" applyAlignment="1" applyProtection="1">
      <alignment wrapText="1"/>
    </xf>
    <xf numFmtId="0" fontId="9" fillId="8" borderId="4" xfId="6" applyFont="1" applyFill="1" applyBorder="1" applyAlignment="1" applyProtection="1">
      <alignment horizontal="center"/>
    </xf>
    <xf numFmtId="0" fontId="8" fillId="0" borderId="4" xfId="4" applyFont="1" applyBorder="1" applyAlignment="1" applyProtection="1">
      <alignment horizontal="right" wrapText="1"/>
    </xf>
    <xf numFmtId="0" fontId="9" fillId="0" borderId="4" xfId="4" applyFont="1" applyBorder="1" applyAlignment="1" applyProtection="1">
      <alignment horizontal="right" wrapText="1"/>
    </xf>
    <xf numFmtId="0" fontId="9" fillId="0" borderId="3" xfId="6" applyFont="1" applyFill="1" applyBorder="1" applyAlignment="1" applyProtection="1">
      <alignment horizontal="right" vertical="top" wrapText="1"/>
    </xf>
    <xf numFmtId="0" fontId="8" fillId="0" borderId="19" xfId="6" applyFont="1" applyFill="1" applyBorder="1" applyAlignment="1" applyProtection="1">
      <alignment horizontal="right" vertical="top" wrapText="1"/>
    </xf>
    <xf numFmtId="0" fontId="9" fillId="0" borderId="4" xfId="6" applyFont="1" applyBorder="1" applyAlignment="1" applyProtection="1">
      <alignment horizontal="right"/>
    </xf>
    <xf numFmtId="0" fontId="8" fillId="0" borderId="4" xfId="6" applyFont="1" applyFill="1" applyBorder="1" applyAlignment="1" applyProtection="1">
      <alignment horizontal="right" wrapText="1"/>
    </xf>
    <xf numFmtId="0" fontId="9" fillId="0" borderId="4" xfId="6" applyFont="1" applyFill="1" applyBorder="1" applyAlignment="1" applyProtection="1">
      <alignment horizontal="center" wrapText="1"/>
    </xf>
    <xf numFmtId="0" fontId="9" fillId="0" borderId="4" xfId="6" applyFont="1" applyFill="1" applyBorder="1" applyAlignment="1" applyProtection="1">
      <alignment horizontal="right" wrapText="1"/>
    </xf>
    <xf numFmtId="0" fontId="9" fillId="0" borderId="4" xfId="6" applyFont="1" applyBorder="1" applyProtection="1"/>
    <xf numFmtId="0" fontId="17" fillId="2" borderId="0" xfId="0" applyFont="1" applyFill="1" applyAlignment="1" applyProtection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Protection="1"/>
    <xf numFmtId="0" fontId="3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2" fillId="0" borderId="0" xfId="0" applyFont="1" applyProtection="1">
      <protection locked="0"/>
    </xf>
    <xf numFmtId="0" fontId="15" fillId="0" borderId="4" xfId="6" applyFont="1" applyFill="1" applyBorder="1" applyAlignment="1" applyProtection="1">
      <alignment wrapText="1"/>
      <protection locked="0"/>
    </xf>
    <xf numFmtId="0" fontId="8" fillId="0" borderId="4" xfId="6" applyFont="1" applyFill="1" applyBorder="1" applyAlignment="1" applyProtection="1">
      <alignment horizontal="right"/>
    </xf>
    <xf numFmtId="0" fontId="8" fillId="6" borderId="4" xfId="6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16" fillId="0" borderId="4" xfId="2" applyFont="1" applyBorder="1" applyAlignment="1" applyProtection="1">
      <alignment horizontal="right" vertical="top"/>
    </xf>
    <xf numFmtId="0" fontId="8" fillId="0" borderId="15" xfId="6" applyFont="1" applyFill="1" applyBorder="1" applyAlignment="1" applyProtection="1">
      <alignment horizontal="right" wrapText="1"/>
    </xf>
    <xf numFmtId="0" fontId="9" fillId="0" borderId="16" xfId="6" applyFont="1" applyFill="1" applyBorder="1" applyAlignment="1" applyProtection="1">
      <alignment horizontal="right" wrapText="1"/>
    </xf>
    <xf numFmtId="0" fontId="16" fillId="0" borderId="3" xfId="2" applyFont="1" applyBorder="1" applyAlignment="1" applyProtection="1">
      <alignment horizontal="right" vertical="top"/>
    </xf>
    <xf numFmtId="0" fontId="8" fillId="6" borderId="4" xfId="6" applyFont="1" applyFill="1" applyBorder="1" applyAlignment="1" applyProtection="1">
      <alignment horizontal="center" wrapText="1"/>
      <protection locked="0"/>
    </xf>
    <xf numFmtId="0" fontId="9" fillId="6" borderId="4" xfId="4" applyFont="1" applyFill="1" applyBorder="1" applyAlignment="1" applyProtection="1">
      <alignment wrapText="1"/>
    </xf>
    <xf numFmtId="49" fontId="8" fillId="6" borderId="4" xfId="4" applyNumberFormat="1" applyFont="1" applyFill="1" applyBorder="1" applyAlignment="1" applyProtection="1"/>
    <xf numFmtId="0" fontId="0" fillId="0" borderId="0" xfId="0" applyProtection="1">
      <protection locked="0"/>
    </xf>
    <xf numFmtId="0" fontId="3" fillId="0" borderId="0" xfId="0" applyFont="1" applyAlignment="1" applyProtection="1">
      <protection locked="0"/>
    </xf>
    <xf numFmtId="0" fontId="2" fillId="0" borderId="0" xfId="7" applyProtection="1">
      <protection locked="0"/>
    </xf>
    <xf numFmtId="0" fontId="3" fillId="0" borderId="0" xfId="7" applyFont="1" applyProtection="1">
      <protection locked="0"/>
    </xf>
    <xf numFmtId="0" fontId="2" fillId="0" borderId="0" xfId="7" applyFont="1" applyProtection="1">
      <protection locked="0"/>
    </xf>
    <xf numFmtId="0" fontId="2" fillId="0" borderId="7" xfId="7" applyBorder="1" applyAlignment="1" applyProtection="1">
      <alignment horizontal="right"/>
      <protection locked="0"/>
    </xf>
    <xf numFmtId="0" fontId="2" fillId="0" borderId="8" xfId="7" applyBorder="1" applyProtection="1">
      <protection locked="0"/>
    </xf>
    <xf numFmtId="0" fontId="3" fillId="0" borderId="9" xfId="7" applyFont="1" applyBorder="1" applyProtection="1">
      <protection locked="0"/>
    </xf>
    <xf numFmtId="0" fontId="2" fillId="0" borderId="0" xfId="7" applyBorder="1" applyProtection="1">
      <protection locked="0"/>
    </xf>
    <xf numFmtId="0" fontId="3" fillId="0" borderId="4" xfId="7" applyFont="1" applyBorder="1" applyAlignment="1" applyProtection="1">
      <alignment horizontal="center"/>
      <protection locked="0"/>
    </xf>
    <xf numFmtId="0" fontId="3" fillId="0" borderId="10" xfId="7" applyFont="1" applyBorder="1" applyAlignment="1" applyProtection="1">
      <alignment horizontal="center"/>
      <protection locked="0"/>
    </xf>
    <xf numFmtId="0" fontId="3" fillId="0" borderId="0" xfId="7" applyFont="1" applyBorder="1" applyProtection="1">
      <protection locked="0"/>
    </xf>
    <xf numFmtId="44" fontId="2" fillId="0" borderId="4" xfId="1" applyNumberFormat="1" applyFont="1" applyBorder="1" applyProtection="1">
      <protection locked="0"/>
    </xf>
    <xf numFmtId="0" fontId="20" fillId="0" borderId="0" xfId="0" applyFont="1" applyAlignment="1" applyProtection="1">
      <alignment horizontal="left" vertical="center" indent="1"/>
      <protection locked="0"/>
    </xf>
    <xf numFmtId="0" fontId="3" fillId="0" borderId="11" xfId="7" applyFont="1" applyBorder="1" applyProtection="1">
      <protection locked="0"/>
    </xf>
    <xf numFmtId="0" fontId="3" fillId="0" borderId="20" xfId="7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protection locked="0"/>
    </xf>
    <xf numFmtId="0" fontId="21" fillId="0" borderId="0" xfId="0" applyFont="1" applyAlignment="1" applyProtection="1">
      <alignment vertical="center"/>
      <protection locked="0"/>
    </xf>
    <xf numFmtId="0" fontId="3" fillId="0" borderId="6" xfId="7" applyFont="1" applyFill="1" applyBorder="1" applyProtection="1">
      <protection locked="0"/>
    </xf>
    <xf numFmtId="14" fontId="2" fillId="2" borderId="21" xfId="7" applyNumberFormat="1" applyFill="1" applyBorder="1" applyProtection="1">
      <protection locked="0"/>
    </xf>
    <xf numFmtId="44" fontId="2" fillId="9" borderId="10" xfId="1" applyNumberFormat="1" applyFont="1" applyFill="1" applyBorder="1" applyProtection="1"/>
    <xf numFmtId="44" fontId="2" fillId="9" borderId="5" xfId="1" applyNumberFormat="1" applyFont="1" applyFill="1" applyBorder="1" applyProtection="1"/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44" fontId="2" fillId="0" borderId="0" xfId="1" applyNumberFormat="1" applyFont="1" applyFill="1" applyBorder="1" applyProtection="1"/>
    <xf numFmtId="0" fontId="3" fillId="0" borderId="6" xfId="7" applyFont="1" applyFill="1" applyBorder="1" applyAlignment="1" applyProtection="1">
      <alignment horizontal="left"/>
      <protection locked="0"/>
    </xf>
    <xf numFmtId="0" fontId="2" fillId="0" borderId="0" xfId="7" applyFont="1" applyProtection="1"/>
    <xf numFmtId="0" fontId="2" fillId="0" borderId="0" xfId="0" applyFont="1" applyProtection="1"/>
    <xf numFmtId="0" fontId="2" fillId="0" borderId="0" xfId="7" applyProtection="1"/>
    <xf numFmtId="0" fontId="17" fillId="6" borderId="0" xfId="0" applyFont="1" applyFill="1" applyAlignment="1" applyProtection="1">
      <alignment horizontal="left" wrapText="1"/>
    </xf>
    <xf numFmtId="49" fontId="9" fillId="6" borderId="4" xfId="4" applyNumberFormat="1" applyFont="1" applyFill="1" applyBorder="1" applyAlignment="1" applyProtection="1">
      <alignment horizontal="left"/>
      <protection locked="0"/>
    </xf>
    <xf numFmtId="164" fontId="9" fillId="0" borderId="4" xfId="5" applyNumberFormat="1" applyFont="1" applyFill="1" applyBorder="1" applyAlignment="1" applyProtection="1">
      <alignment horizontal="center"/>
    </xf>
    <xf numFmtId="0" fontId="12" fillId="7" borderId="15" xfId="2" applyFont="1" applyFill="1" applyBorder="1" applyAlignment="1" applyProtection="1">
      <alignment horizontal="center"/>
      <protection locked="0"/>
    </xf>
    <xf numFmtId="0" fontId="12" fillId="7" borderId="16" xfId="2" applyFont="1" applyFill="1" applyBorder="1" applyAlignment="1" applyProtection="1">
      <alignment horizontal="center"/>
      <protection locked="0"/>
    </xf>
    <xf numFmtId="0" fontId="12" fillId="7" borderId="17" xfId="2" applyFont="1" applyFill="1" applyBorder="1" applyAlignment="1" applyProtection="1">
      <alignment horizontal="center"/>
      <protection locked="0"/>
    </xf>
    <xf numFmtId="44" fontId="9" fillId="2" borderId="15" xfId="3" applyFont="1" applyFill="1" applyBorder="1" applyAlignment="1" applyProtection="1">
      <alignment horizontal="center"/>
      <protection locked="0"/>
    </xf>
    <xf numFmtId="44" fontId="9" fillId="2" borderId="16" xfId="3" applyFont="1" applyFill="1" applyBorder="1" applyAlignment="1" applyProtection="1">
      <alignment horizontal="center"/>
      <protection locked="0"/>
    </xf>
    <xf numFmtId="44" fontId="9" fillId="2" borderId="17" xfId="3" applyFont="1" applyFill="1" applyBorder="1" applyAlignment="1" applyProtection="1">
      <alignment horizontal="center"/>
      <protection locked="0"/>
    </xf>
    <xf numFmtId="2" fontId="9" fillId="2" borderId="4" xfId="3" applyNumberFormat="1" applyFont="1" applyFill="1" applyBorder="1" applyAlignment="1" applyProtection="1">
      <alignment horizontal="center" wrapText="1"/>
      <protection locked="0"/>
    </xf>
    <xf numFmtId="0" fontId="9" fillId="3" borderId="4" xfId="4" applyFont="1" applyFill="1" applyBorder="1" applyAlignment="1" applyProtection="1">
      <alignment horizontal="center" wrapText="1"/>
      <protection locked="0"/>
    </xf>
    <xf numFmtId="44" fontId="9" fillId="2" borderId="4" xfId="3" applyFont="1" applyFill="1" applyBorder="1" applyAlignment="1" applyProtection="1">
      <alignment horizontal="center"/>
      <protection locked="0"/>
    </xf>
    <xf numFmtId="44" fontId="9" fillId="0" borderId="4" xfId="6" applyNumberFormat="1" applyFont="1" applyFill="1" applyBorder="1" applyAlignment="1" applyProtection="1">
      <alignment horizontal="center"/>
      <protection locked="0"/>
    </xf>
    <xf numFmtId="0" fontId="8" fillId="0" borderId="4" xfId="6" applyFont="1" applyFill="1" applyBorder="1" applyAlignment="1" applyProtection="1">
      <alignment horizontal="right" vertical="top" wrapText="1"/>
    </xf>
    <xf numFmtId="0" fontId="9" fillId="10" borderId="4" xfId="4" applyFont="1" applyFill="1" applyBorder="1" applyAlignment="1" applyProtection="1">
      <alignment horizontal="left" wrapText="1"/>
    </xf>
    <xf numFmtId="44" fontId="4" fillId="5" borderId="4" xfId="1" applyNumberFormat="1" applyFont="1" applyFill="1" applyBorder="1" applyAlignment="1" applyProtection="1">
      <alignment horizontal="center"/>
    </xf>
    <xf numFmtId="44" fontId="4" fillId="5" borderId="4" xfId="1" applyFont="1" applyFill="1" applyBorder="1" applyAlignment="1" applyProtection="1">
      <alignment horizontal="center"/>
    </xf>
    <xf numFmtId="0" fontId="9" fillId="0" borderId="15" xfId="0" applyFont="1" applyBorder="1" applyAlignment="1" applyProtection="1">
      <alignment horizontal="right"/>
    </xf>
    <xf numFmtId="0" fontId="9" fillId="0" borderId="16" xfId="0" applyFont="1" applyBorder="1" applyAlignment="1" applyProtection="1">
      <alignment horizontal="right"/>
    </xf>
    <xf numFmtId="0" fontId="9" fillId="0" borderId="17" xfId="0" applyFont="1" applyBorder="1" applyAlignment="1" applyProtection="1">
      <alignment horizontal="right"/>
    </xf>
    <xf numFmtId="44" fontId="9" fillId="2" borderId="4" xfId="3" applyFont="1" applyFill="1" applyBorder="1" applyAlignment="1" applyProtection="1">
      <alignment horizontal="center" wrapText="1"/>
      <protection locked="0"/>
    </xf>
    <xf numFmtId="0" fontId="14" fillId="0" borderId="4" xfId="4" applyFont="1" applyFill="1" applyBorder="1" applyAlignment="1" applyProtection="1">
      <alignment horizontal="left"/>
    </xf>
    <xf numFmtId="44" fontId="9" fillId="5" borderId="4" xfId="3" applyFont="1" applyFill="1" applyBorder="1" applyAlignment="1" applyProtection="1">
      <alignment horizontal="center"/>
    </xf>
    <xf numFmtId="49" fontId="9" fillId="2" borderId="4" xfId="4" applyNumberFormat="1" applyFont="1" applyFill="1" applyBorder="1" applyAlignment="1" applyProtection="1">
      <alignment horizontal="left"/>
      <protection locked="0"/>
    </xf>
    <xf numFmtId="0" fontId="14" fillId="2" borderId="15" xfId="6" applyFont="1" applyFill="1" applyBorder="1" applyAlignment="1" applyProtection="1">
      <alignment horizontal="left" wrapText="1"/>
      <protection locked="0"/>
    </xf>
    <xf numFmtId="0" fontId="14" fillId="2" borderId="16" xfId="6" applyFont="1" applyFill="1" applyBorder="1" applyAlignment="1" applyProtection="1">
      <alignment horizontal="left" wrapText="1"/>
      <protection locked="0"/>
    </xf>
    <xf numFmtId="0" fontId="14" fillId="2" borderId="17" xfId="6" applyFont="1" applyFill="1" applyBorder="1" applyAlignment="1" applyProtection="1">
      <alignment horizontal="left" wrapText="1"/>
      <protection locked="0"/>
    </xf>
    <xf numFmtId="44" fontId="9" fillId="5" borderId="4" xfId="6" applyNumberFormat="1" applyFont="1" applyFill="1" applyBorder="1" applyAlignment="1" applyProtection="1">
      <alignment horizontal="center" wrapText="1"/>
      <protection locked="0"/>
    </xf>
    <xf numFmtId="0" fontId="9" fillId="5" borderId="4" xfId="6" applyFont="1" applyFill="1" applyBorder="1" applyAlignment="1" applyProtection="1">
      <alignment horizontal="center" wrapText="1"/>
      <protection locked="0"/>
    </xf>
    <xf numFmtId="44" fontId="10" fillId="2" borderId="15" xfId="6" applyNumberFormat="1" applyFont="1" applyFill="1" applyBorder="1" applyAlignment="1" applyProtection="1">
      <alignment horizontal="center"/>
      <protection locked="0"/>
    </xf>
    <xf numFmtId="44" fontId="10" fillId="2" borderId="16" xfId="6" applyNumberFormat="1" applyFont="1" applyFill="1" applyBorder="1" applyAlignment="1" applyProtection="1">
      <alignment horizontal="center"/>
      <protection locked="0"/>
    </xf>
    <xf numFmtId="44" fontId="10" fillId="2" borderId="17" xfId="6" applyNumberFormat="1" applyFont="1" applyFill="1" applyBorder="1" applyAlignment="1" applyProtection="1">
      <alignment horizontal="center"/>
      <protection locked="0"/>
    </xf>
    <xf numFmtId="0" fontId="8" fillId="0" borderId="3" xfId="6" applyFont="1" applyFill="1" applyBorder="1" applyAlignment="1" applyProtection="1">
      <alignment horizontal="right" vertical="top" wrapText="1"/>
    </xf>
    <xf numFmtId="0" fontId="8" fillId="0" borderId="12" xfId="6" applyFont="1" applyFill="1" applyBorder="1" applyAlignment="1" applyProtection="1">
      <alignment horizontal="right" vertical="top" wrapText="1"/>
    </xf>
    <xf numFmtId="49" fontId="9" fillId="10" borderId="15" xfId="3" applyNumberFormat="1" applyFont="1" applyFill="1" applyBorder="1" applyAlignment="1" applyProtection="1">
      <alignment horizontal="left"/>
    </xf>
    <xf numFmtId="49" fontId="9" fillId="10" borderId="16" xfId="3" applyNumberFormat="1" applyFont="1" applyFill="1" applyBorder="1" applyAlignment="1" applyProtection="1">
      <alignment horizontal="left"/>
    </xf>
    <xf numFmtId="49" fontId="9" fillId="10" borderId="17" xfId="3" applyNumberFormat="1" applyFont="1" applyFill="1" applyBorder="1" applyAlignment="1" applyProtection="1">
      <alignment horizontal="left"/>
    </xf>
    <xf numFmtId="0" fontId="7" fillId="0" borderId="0" xfId="4" applyFont="1" applyAlignment="1" applyProtection="1">
      <alignment horizontal="center"/>
    </xf>
    <xf numFmtId="18" fontId="9" fillId="2" borderId="4" xfId="4" applyNumberFormat="1" applyFont="1" applyFill="1" applyBorder="1" applyAlignment="1" applyProtection="1">
      <alignment horizontal="left"/>
      <protection locked="0"/>
    </xf>
    <xf numFmtId="0" fontId="9" fillId="2" borderId="4" xfId="4" applyNumberFormat="1" applyFont="1" applyFill="1" applyBorder="1" applyAlignment="1" applyProtection="1">
      <alignment horizontal="left"/>
      <protection locked="0"/>
    </xf>
    <xf numFmtId="14" fontId="9" fillId="2" borderId="4" xfId="4" applyNumberFormat="1" applyFont="1" applyFill="1" applyBorder="1" applyAlignment="1" applyProtection="1">
      <alignment horizontal="left"/>
      <protection locked="0"/>
    </xf>
    <xf numFmtId="14" fontId="9" fillId="2" borderId="15" xfId="4" applyNumberFormat="1" applyFont="1" applyFill="1" applyBorder="1" applyAlignment="1" applyProtection="1">
      <alignment horizontal="left"/>
      <protection locked="0"/>
    </xf>
    <xf numFmtId="14" fontId="9" fillId="2" borderId="17" xfId="4" applyNumberFormat="1" applyFont="1" applyFill="1" applyBorder="1" applyAlignment="1" applyProtection="1">
      <alignment horizontal="left"/>
      <protection locked="0"/>
    </xf>
    <xf numFmtId="0" fontId="9" fillId="0" borderId="0" xfId="4" applyFont="1" applyBorder="1" applyAlignment="1" applyProtection="1">
      <alignment horizontal="left"/>
    </xf>
    <xf numFmtId="0" fontId="9" fillId="0" borderId="0" xfId="4" applyFont="1" applyBorder="1" applyAlignment="1" applyProtection="1">
      <alignment horizontal="left" wrapText="1"/>
    </xf>
    <xf numFmtId="0" fontId="9" fillId="0" borderId="1" xfId="4" applyFont="1" applyBorder="1" applyAlignment="1" applyProtection="1">
      <alignment horizontal="center"/>
    </xf>
    <xf numFmtId="49" fontId="8" fillId="6" borderId="15" xfId="4" applyNumberFormat="1" applyFont="1" applyFill="1" applyBorder="1" applyAlignment="1" applyProtection="1">
      <alignment horizontal="left" wrapText="1"/>
    </xf>
    <xf numFmtId="49" fontId="8" fillId="6" borderId="16" xfId="4" applyNumberFormat="1" applyFont="1" applyFill="1" applyBorder="1" applyAlignment="1" applyProtection="1">
      <alignment horizontal="left" wrapText="1"/>
    </xf>
    <xf numFmtId="49" fontId="8" fillId="6" borderId="15" xfId="4" applyNumberFormat="1" applyFont="1" applyFill="1" applyBorder="1" applyAlignment="1" applyProtection="1">
      <alignment horizontal="center"/>
      <protection locked="0"/>
    </xf>
    <xf numFmtId="49" fontId="8" fillId="6" borderId="17" xfId="4" applyNumberFormat="1" applyFont="1" applyFill="1" applyBorder="1" applyAlignment="1" applyProtection="1">
      <alignment horizontal="center"/>
      <protection locked="0"/>
    </xf>
    <xf numFmtId="49" fontId="9" fillId="2" borderId="15" xfId="4" applyNumberFormat="1" applyFont="1" applyFill="1" applyBorder="1" applyAlignment="1" applyProtection="1">
      <alignment horizontal="left"/>
      <protection locked="0"/>
    </xf>
    <xf numFmtId="49" fontId="9" fillId="2" borderId="16" xfId="4" applyNumberFormat="1" applyFont="1" applyFill="1" applyBorder="1" applyAlignment="1" applyProtection="1">
      <alignment horizontal="left"/>
      <protection locked="0"/>
    </xf>
    <xf numFmtId="49" fontId="9" fillId="2" borderId="17" xfId="4" applyNumberFormat="1" applyFont="1" applyFill="1" applyBorder="1" applyAlignment="1" applyProtection="1">
      <alignment horizontal="left"/>
      <protection locked="0"/>
    </xf>
    <xf numFmtId="0" fontId="12" fillId="7" borderId="4" xfId="4" applyFont="1" applyFill="1" applyBorder="1" applyAlignment="1" applyProtection="1">
      <alignment horizontal="center" wrapText="1"/>
    </xf>
    <xf numFmtId="0" fontId="8" fillId="8" borderId="13" xfId="6" applyFont="1" applyFill="1" applyBorder="1" applyAlignment="1" applyProtection="1">
      <alignment horizontal="right" vertical="top" wrapText="1"/>
    </xf>
    <xf numFmtId="0" fontId="8" fillId="8" borderId="18" xfId="6" applyFont="1" applyFill="1" applyBorder="1" applyAlignment="1" applyProtection="1">
      <alignment horizontal="right" vertical="top" wrapText="1"/>
    </xf>
    <xf numFmtId="0" fontId="8" fillId="8" borderId="14" xfId="6" applyFont="1" applyFill="1" applyBorder="1" applyAlignment="1" applyProtection="1">
      <alignment horizontal="right" vertical="top" wrapText="1"/>
    </xf>
    <xf numFmtId="0" fontId="8" fillId="8" borderId="2" xfId="6" applyFont="1" applyFill="1" applyBorder="1" applyAlignment="1" applyProtection="1">
      <alignment horizontal="right" vertical="top" wrapText="1"/>
    </xf>
    <xf numFmtId="0" fontId="8" fillId="0" borderId="4" xfId="4" applyFont="1" applyBorder="1" applyAlignment="1" applyProtection="1">
      <alignment horizontal="right" vertical="top" wrapText="1"/>
    </xf>
    <xf numFmtId="49" fontId="9" fillId="2" borderId="15" xfId="4" applyNumberFormat="1" applyFont="1" applyFill="1" applyBorder="1" applyAlignment="1" applyProtection="1">
      <alignment horizontal="left" wrapText="1"/>
      <protection locked="0"/>
    </xf>
    <xf numFmtId="49" fontId="9" fillId="2" borderId="16" xfId="4" applyNumberFormat="1" applyFont="1" applyFill="1" applyBorder="1" applyAlignment="1" applyProtection="1">
      <alignment horizontal="left" wrapText="1"/>
      <protection locked="0"/>
    </xf>
    <xf numFmtId="49" fontId="9" fillId="2" borderId="17" xfId="4" applyNumberFormat="1" applyFont="1" applyFill="1" applyBorder="1" applyAlignment="1" applyProtection="1">
      <alignment horizontal="left" wrapText="1"/>
      <protection locked="0"/>
    </xf>
    <xf numFmtId="18" fontId="9" fillId="6" borderId="15" xfId="4" applyNumberFormat="1" applyFont="1" applyFill="1" applyBorder="1" applyAlignment="1" applyProtection="1">
      <alignment horizontal="center"/>
      <protection locked="0"/>
    </xf>
    <xf numFmtId="18" fontId="9" fillId="6" borderId="17" xfId="4" applyNumberFormat="1" applyFont="1" applyFill="1" applyBorder="1" applyAlignment="1" applyProtection="1">
      <alignment horizontal="center"/>
      <protection locked="0"/>
    </xf>
    <xf numFmtId="0" fontId="9" fillId="10" borderId="15" xfId="6" applyFont="1" applyFill="1" applyBorder="1" applyAlignment="1" applyProtection="1">
      <alignment horizontal="left" wrapText="1"/>
    </xf>
    <xf numFmtId="0" fontId="9" fillId="10" borderId="16" xfId="6" applyFont="1" applyFill="1" applyBorder="1" applyAlignment="1" applyProtection="1">
      <alignment horizontal="left" wrapText="1"/>
    </xf>
    <xf numFmtId="0" fontId="9" fillId="10" borderId="17" xfId="6" applyFont="1" applyFill="1" applyBorder="1" applyAlignment="1" applyProtection="1">
      <alignment horizontal="left" wrapText="1"/>
    </xf>
    <xf numFmtId="44" fontId="9" fillId="2" borderId="15" xfId="6" applyNumberFormat="1" applyFont="1" applyFill="1" applyBorder="1" applyAlignment="1" applyProtection="1">
      <alignment horizontal="center"/>
      <protection locked="0"/>
    </xf>
    <xf numFmtId="44" fontId="9" fillId="2" borderId="16" xfId="6" applyNumberFormat="1" applyFont="1" applyFill="1" applyBorder="1" applyAlignment="1" applyProtection="1">
      <alignment horizontal="center"/>
      <protection locked="0"/>
    </xf>
    <xf numFmtId="44" fontId="9" fillId="2" borderId="17" xfId="6" applyNumberFormat="1" applyFont="1" applyFill="1" applyBorder="1" applyAlignment="1" applyProtection="1">
      <alignment horizontal="center"/>
      <protection locked="0"/>
    </xf>
    <xf numFmtId="0" fontId="9" fillId="10" borderId="4" xfId="4" applyFont="1" applyFill="1" applyBorder="1" applyAlignment="1" applyProtection="1">
      <alignment horizontal="left"/>
    </xf>
    <xf numFmtId="0" fontId="10" fillId="0" borderId="4" xfId="2" applyFont="1" applyBorder="1" applyAlignment="1" applyProtection="1">
      <alignment horizontal="right"/>
    </xf>
    <xf numFmtId="44" fontId="9" fillId="0" borderId="4" xfId="3" applyFont="1" applyFill="1" applyBorder="1" applyAlignment="1" applyProtection="1">
      <alignment horizontal="center"/>
    </xf>
    <xf numFmtId="49" fontId="9" fillId="6" borderId="4" xfId="6" applyNumberFormat="1" applyFont="1" applyFill="1" applyBorder="1" applyAlignment="1" applyProtection="1">
      <alignment horizontal="left" wrapText="1"/>
    </xf>
    <xf numFmtId="0" fontId="9" fillId="6" borderId="4" xfId="6" applyFont="1" applyFill="1" applyBorder="1" applyAlignment="1" applyProtection="1">
      <alignment horizontal="left" wrapText="1"/>
    </xf>
    <xf numFmtId="44" fontId="9" fillId="5" borderId="4" xfId="6" applyNumberFormat="1" applyFont="1" applyFill="1" applyBorder="1" applyAlignment="1" applyProtection="1">
      <alignment horizontal="center"/>
    </xf>
    <xf numFmtId="0" fontId="9" fillId="5" borderId="4" xfId="6" applyFont="1" applyFill="1" applyBorder="1" applyAlignment="1" applyProtection="1">
      <alignment horizontal="center"/>
    </xf>
    <xf numFmtId="44" fontId="9" fillId="10" borderId="4" xfId="6" applyNumberFormat="1" applyFont="1" applyFill="1" applyBorder="1" applyAlignment="1" applyProtection="1">
      <alignment horizontal="center"/>
    </xf>
    <xf numFmtId="0" fontId="12" fillId="4" borderId="4" xfId="4" applyFont="1" applyFill="1" applyBorder="1" applyAlignment="1" applyProtection="1">
      <alignment horizontal="center"/>
    </xf>
    <xf numFmtId="0" fontId="12" fillId="4" borderId="4" xfId="4" applyFont="1" applyFill="1" applyBorder="1" applyAlignment="1" applyProtection="1">
      <alignment horizontal="center" wrapText="1"/>
    </xf>
    <xf numFmtId="44" fontId="9" fillId="0" borderId="4" xfId="6" applyNumberFormat="1" applyFont="1" applyFill="1" applyBorder="1" applyAlignment="1" applyProtection="1">
      <alignment horizontal="center"/>
    </xf>
    <xf numFmtId="44" fontId="9" fillId="8" borderId="4" xfId="6" applyNumberFormat="1" applyFont="1" applyFill="1" applyBorder="1" applyAlignment="1" applyProtection="1">
      <alignment horizontal="center"/>
    </xf>
    <xf numFmtId="44" fontId="9" fillId="2" borderId="15" xfId="6" applyNumberFormat="1" applyFont="1" applyFill="1" applyBorder="1" applyAlignment="1" applyProtection="1">
      <alignment horizontal="center" wrapText="1"/>
      <protection locked="0"/>
    </xf>
    <xf numFmtId="44" fontId="9" fillId="2" borderId="16" xfId="6" applyNumberFormat="1" applyFont="1" applyFill="1" applyBorder="1" applyAlignment="1" applyProtection="1">
      <alignment horizontal="center" wrapText="1"/>
      <protection locked="0"/>
    </xf>
    <xf numFmtId="44" fontId="9" fillId="2" borderId="17" xfId="6" applyNumberFormat="1" applyFont="1" applyFill="1" applyBorder="1" applyAlignment="1" applyProtection="1">
      <alignment horizontal="center" wrapText="1"/>
      <protection locked="0"/>
    </xf>
    <xf numFmtId="0" fontId="8" fillId="6" borderId="15" xfId="6" applyFont="1" applyFill="1" applyBorder="1" applyAlignment="1" applyProtection="1">
      <alignment horizontal="center" wrapText="1"/>
    </xf>
    <xf numFmtId="0" fontId="8" fillId="6" borderId="17" xfId="6" applyFont="1" applyFill="1" applyBorder="1" applyAlignment="1" applyProtection="1">
      <alignment horizontal="center" wrapText="1"/>
    </xf>
    <xf numFmtId="0" fontId="8" fillId="6" borderId="16" xfId="6" applyFont="1" applyFill="1" applyBorder="1" applyAlignment="1" applyProtection="1">
      <alignment horizontal="center" wrapText="1"/>
    </xf>
    <xf numFmtId="0" fontId="8" fillId="6" borderId="15" xfId="6" applyFont="1" applyFill="1" applyBorder="1" applyAlignment="1" applyProtection="1">
      <alignment horizontal="center" wrapText="1"/>
      <protection locked="0"/>
    </xf>
    <xf numFmtId="0" fontId="8" fillId="6" borderId="17" xfId="6" applyFont="1" applyFill="1" applyBorder="1" applyAlignment="1" applyProtection="1">
      <alignment horizontal="center" wrapText="1"/>
      <protection locked="0"/>
    </xf>
    <xf numFmtId="0" fontId="9" fillId="0" borderId="4" xfId="6" applyFont="1" applyBorder="1" applyAlignment="1" applyProtection="1">
      <alignment horizontal="center" wrapText="1"/>
      <protection locked="0"/>
    </xf>
    <xf numFmtId="44" fontId="10" fillId="5" borderId="13" xfId="2" applyNumberFormat="1" applyFont="1" applyFill="1" applyBorder="1" applyAlignment="1" applyProtection="1">
      <alignment horizontal="center"/>
    </xf>
    <xf numFmtId="44" fontId="10" fillId="5" borderId="22" xfId="2" applyNumberFormat="1" applyFont="1" applyFill="1" applyBorder="1" applyAlignment="1" applyProtection="1">
      <alignment horizontal="center"/>
    </xf>
    <xf numFmtId="44" fontId="10" fillId="5" borderId="23" xfId="2" applyNumberFormat="1" applyFont="1" applyFill="1" applyBorder="1" applyAlignment="1" applyProtection="1">
      <alignment horizontal="center"/>
    </xf>
    <xf numFmtId="44" fontId="10" fillId="5" borderId="14" xfId="2" applyNumberFormat="1" applyFont="1" applyFill="1" applyBorder="1" applyAlignment="1" applyProtection="1">
      <alignment horizontal="center"/>
    </xf>
    <xf numFmtId="44" fontId="10" fillId="5" borderId="1" xfId="2" applyNumberFormat="1" applyFont="1" applyFill="1" applyBorder="1" applyAlignment="1" applyProtection="1">
      <alignment horizontal="center"/>
    </xf>
    <xf numFmtId="44" fontId="10" fillId="5" borderId="2" xfId="2" applyNumberFormat="1" applyFont="1" applyFill="1" applyBorder="1" applyAlignment="1" applyProtection="1">
      <alignment horizontal="center"/>
    </xf>
    <xf numFmtId="0" fontId="19" fillId="0" borderId="3" xfId="6" applyFont="1" applyFill="1" applyBorder="1" applyAlignment="1" applyProtection="1">
      <alignment horizontal="right" vertical="top" wrapText="1"/>
    </xf>
    <xf numFmtId="0" fontId="19" fillId="0" borderId="12" xfId="6" applyFont="1" applyFill="1" applyBorder="1" applyAlignment="1" applyProtection="1">
      <alignment horizontal="right" vertical="top" wrapText="1"/>
    </xf>
    <xf numFmtId="44" fontId="9" fillId="5" borderId="13" xfId="5" applyFont="1" applyFill="1" applyBorder="1" applyAlignment="1" applyProtection="1">
      <alignment horizontal="center"/>
    </xf>
    <xf numFmtId="44" fontId="9" fillId="5" borderId="22" xfId="5" applyFont="1" applyFill="1" applyBorder="1" applyAlignment="1" applyProtection="1">
      <alignment horizontal="center"/>
    </xf>
    <xf numFmtId="44" fontId="9" fillId="5" borderId="23" xfId="5" applyFont="1" applyFill="1" applyBorder="1" applyAlignment="1" applyProtection="1">
      <alignment horizontal="center"/>
    </xf>
    <xf numFmtId="44" fontId="9" fillId="5" borderId="14" xfId="5" applyFont="1" applyFill="1" applyBorder="1" applyAlignment="1" applyProtection="1">
      <alignment horizontal="center"/>
    </xf>
    <xf numFmtId="44" fontId="9" fillId="5" borderId="1" xfId="5" applyFont="1" applyFill="1" applyBorder="1" applyAlignment="1" applyProtection="1">
      <alignment horizontal="center"/>
    </xf>
    <xf numFmtId="44" fontId="9" fillId="5" borderId="2" xfId="5" applyFont="1" applyFill="1" applyBorder="1" applyAlignment="1" applyProtection="1">
      <alignment horizontal="center"/>
    </xf>
    <xf numFmtId="44" fontId="9" fillId="5" borderId="13" xfId="6" applyNumberFormat="1" applyFont="1" applyFill="1" applyBorder="1" applyAlignment="1" applyProtection="1">
      <alignment horizontal="center"/>
      <protection locked="0"/>
    </xf>
    <xf numFmtId="44" fontId="9" fillId="5" borderId="22" xfId="6" applyNumberFormat="1" applyFont="1" applyFill="1" applyBorder="1" applyAlignment="1" applyProtection="1">
      <alignment horizontal="center"/>
      <protection locked="0"/>
    </xf>
    <xf numFmtId="44" fontId="9" fillId="5" borderId="23" xfId="6" applyNumberFormat="1" applyFont="1" applyFill="1" applyBorder="1" applyAlignment="1" applyProtection="1">
      <alignment horizontal="center"/>
      <protection locked="0"/>
    </xf>
    <xf numFmtId="44" fontId="9" fillId="5" borderId="14" xfId="6" applyNumberFormat="1" applyFont="1" applyFill="1" applyBorder="1" applyAlignment="1" applyProtection="1">
      <alignment horizontal="center"/>
      <protection locked="0"/>
    </xf>
    <xf numFmtId="44" fontId="9" fillId="5" borderId="1" xfId="6" applyNumberFormat="1" applyFont="1" applyFill="1" applyBorder="1" applyAlignment="1" applyProtection="1">
      <alignment horizontal="center"/>
      <protection locked="0"/>
    </xf>
    <xf numFmtId="44" fontId="9" fillId="5" borderId="2" xfId="6" applyNumberFormat="1" applyFont="1" applyFill="1" applyBorder="1" applyAlignment="1" applyProtection="1">
      <alignment horizontal="center"/>
      <protection locked="0"/>
    </xf>
    <xf numFmtId="0" fontId="9" fillId="2" borderId="4" xfId="6" applyFont="1" applyFill="1" applyBorder="1" applyAlignment="1" applyProtection="1">
      <alignment horizontal="center"/>
      <protection locked="0"/>
    </xf>
    <xf numFmtId="0" fontId="9" fillId="6" borderId="15" xfId="6" applyFont="1" applyFill="1" applyBorder="1" applyAlignment="1" applyProtection="1">
      <alignment horizontal="left" wrapText="1"/>
    </xf>
    <xf numFmtId="0" fontId="9" fillId="6" borderId="16" xfId="6" applyFont="1" applyFill="1" applyBorder="1" applyAlignment="1" applyProtection="1">
      <alignment horizontal="left" wrapText="1"/>
    </xf>
    <xf numFmtId="0" fontId="3" fillId="2" borderId="0" xfId="7" applyFont="1" applyFill="1" applyAlignment="1" applyProtection="1">
      <alignment horizontal="center"/>
      <protection locked="0"/>
    </xf>
    <xf numFmtId="44" fontId="0" fillId="0" borderId="1" xfId="1" applyFont="1" applyBorder="1" applyAlignment="1" applyProtection="1">
      <alignment horizontal="left"/>
      <protection locked="0"/>
    </xf>
    <xf numFmtId="44" fontId="0" fillId="0" borderId="1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44" fontId="0" fillId="9" borderId="1" xfId="1" applyNumberFormat="1" applyFont="1" applyFill="1" applyBorder="1" applyAlignment="1" applyProtection="1">
      <alignment horizontal="left"/>
    </xf>
    <xf numFmtId="49" fontId="2" fillId="6" borderId="25" xfId="7" applyNumberFormat="1" applyFont="1" applyFill="1" applyBorder="1" applyAlignment="1" applyProtection="1">
      <alignment horizontal="left"/>
    </xf>
    <xf numFmtId="49" fontId="2" fillId="6" borderId="24" xfId="7" applyNumberFormat="1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8">
    <cellStyle name="Currency" xfId="1" builtinId="4"/>
    <cellStyle name="Currency 2" xfId="5" xr:uid="{00000000-0005-0000-0000-000001000000}"/>
    <cellStyle name="Currency 3" xfId="3" xr:uid="{00000000-0005-0000-0000-000002000000}"/>
    <cellStyle name="Normal" xfId="0" builtinId="0"/>
    <cellStyle name="Normal 2" xfId="4" xr:uid="{00000000-0005-0000-0000-000004000000}"/>
    <cellStyle name="Normal 3" xfId="6" xr:uid="{00000000-0005-0000-0000-000005000000}"/>
    <cellStyle name="Normal 4" xfId="2" xr:uid="{00000000-0005-0000-0000-000006000000}"/>
    <cellStyle name="Normal_Sheet1" xfId="7" xr:uid="{00000000-0005-0000-0000-000007000000}"/>
  </cellStyles>
  <dxfs count="0"/>
  <tableStyles count="0" defaultTableStyle="TableStyleMedium9" defaultPivotStyle="PivotStyleLight16"/>
  <colors>
    <mruColors>
      <color rgb="FFCCC0DA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404813</xdr:colOff>
      <xdr:row>67</xdr:row>
      <xdr:rowOff>0</xdr:rowOff>
    </xdr:from>
    <xdr:to>
      <xdr:col>10</xdr:col>
      <xdr:colOff>762953</xdr:colOff>
      <xdr:row>76</xdr:row>
      <xdr:rowOff>132504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57CFEF-952E-476A-B952-CF79D0365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5282" y="12442031"/>
          <a:ext cx="2846546" cy="18470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1</xdr:col>
      <xdr:colOff>199594</xdr:colOff>
      <xdr:row>6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A070F9-B957-498D-A084-982A7B8E6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0"/>
          <a:ext cx="1237818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8"/>
  <sheetViews>
    <sheetView tabSelected="1" zoomScaleNormal="100" workbookViewId="0">
      <selection activeCell="C19" sqref="C19:K19"/>
    </sheetView>
  </sheetViews>
  <sheetFormatPr defaultColWidth="9.140625" defaultRowHeight="15" x14ac:dyDescent="0.2"/>
  <cols>
    <col min="1" max="1" width="29.7109375" style="4" customWidth="1"/>
    <col min="2" max="2" width="11" style="4" bestFit="1" customWidth="1"/>
    <col min="3" max="3" width="28.7109375" style="5" bestFit="1" customWidth="1"/>
    <col min="4" max="4" width="11.28515625" style="5" bestFit="1" customWidth="1"/>
    <col min="5" max="5" width="10.5703125" style="5" bestFit="1" customWidth="1"/>
    <col min="6" max="6" width="18" style="5" bestFit="1" customWidth="1"/>
    <col min="7" max="7" width="7.7109375" style="5" customWidth="1"/>
    <col min="8" max="8" width="10.28515625" style="5" customWidth="1"/>
    <col min="9" max="9" width="16.7109375" style="5" bestFit="1" customWidth="1"/>
    <col min="10" max="10" width="10.140625" style="5" customWidth="1"/>
    <col min="11" max="11" width="11.7109375" style="5" customWidth="1"/>
    <col min="12" max="12" width="9.140625" style="5"/>
    <col min="13" max="13" width="9.140625" style="6"/>
    <col min="14" max="16384" width="9.140625" style="5"/>
  </cols>
  <sheetData>
    <row r="1" spans="1:14" x14ac:dyDescent="0.2">
      <c r="A1" s="38"/>
      <c r="B1" s="38"/>
      <c r="C1" s="39"/>
      <c r="D1" s="39"/>
      <c r="E1" s="39"/>
      <c r="F1" s="39"/>
      <c r="G1" s="39"/>
      <c r="H1" s="39"/>
      <c r="I1" s="40"/>
      <c r="J1" s="41"/>
      <c r="K1" s="41"/>
    </row>
    <row r="2" spans="1:14" ht="18" x14ac:dyDescent="0.25">
      <c r="A2" s="126" t="s">
        <v>67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4" ht="18" x14ac:dyDescent="0.25">
      <c r="A3" s="126" t="s">
        <v>31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42"/>
    </row>
    <row r="4" spans="1:14" ht="17.25" x14ac:dyDescent="0.3">
      <c r="A4" s="132" t="s">
        <v>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42"/>
    </row>
    <row r="5" spans="1:14" s="7" customFormat="1" ht="17.25" x14ac:dyDescent="0.3">
      <c r="A5" s="133" t="s">
        <v>75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M5" s="8"/>
    </row>
    <row r="6" spans="1:14" s="7" customFormat="1" ht="17.25" x14ac:dyDescent="0.3">
      <c r="A6" s="132" t="s">
        <v>46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M6" s="8"/>
    </row>
    <row r="7" spans="1:14" s="7" customFormat="1" ht="17.25" x14ac:dyDescent="0.3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M7" s="8"/>
    </row>
    <row r="8" spans="1:14" s="7" customFormat="1" ht="17.25" x14ac:dyDescent="0.3">
      <c r="A8" s="18" t="s">
        <v>7</v>
      </c>
      <c r="B8" s="139"/>
      <c r="C8" s="140"/>
      <c r="D8" s="140"/>
      <c r="E8" s="140"/>
      <c r="F8" s="140"/>
      <c r="G8" s="140"/>
      <c r="H8" s="140"/>
      <c r="I8" s="140"/>
      <c r="J8" s="140"/>
      <c r="K8" s="141"/>
      <c r="M8" s="8"/>
      <c r="N8" s="8"/>
    </row>
    <row r="9" spans="1:14" s="9" customFormat="1" ht="17.25" x14ac:dyDescent="0.3">
      <c r="A9" s="18" t="s">
        <v>24</v>
      </c>
      <c r="B9" s="148"/>
      <c r="C9" s="149"/>
      <c r="D9" s="149"/>
      <c r="E9" s="149"/>
      <c r="F9" s="149"/>
      <c r="G9" s="149"/>
      <c r="H9" s="150"/>
      <c r="I9" s="19" t="s">
        <v>5</v>
      </c>
      <c r="J9" s="130"/>
      <c r="K9" s="131"/>
      <c r="M9" s="10"/>
      <c r="N9" s="6"/>
    </row>
    <row r="10" spans="1:14" s="9" customFormat="1" ht="17.25" x14ac:dyDescent="0.3">
      <c r="A10" s="18" t="s">
        <v>8</v>
      </c>
      <c r="B10" s="148"/>
      <c r="C10" s="149"/>
      <c r="D10" s="149"/>
      <c r="E10" s="149"/>
      <c r="F10" s="149"/>
      <c r="G10" s="149"/>
      <c r="H10" s="149"/>
      <c r="I10" s="149"/>
      <c r="J10" s="149"/>
      <c r="K10" s="150"/>
      <c r="M10" s="6"/>
    </row>
    <row r="11" spans="1:14" ht="17.25" x14ac:dyDescent="0.3">
      <c r="A11" s="18" t="s">
        <v>12</v>
      </c>
      <c r="B11" s="148"/>
      <c r="C11" s="149"/>
      <c r="D11" s="149"/>
      <c r="E11" s="150"/>
      <c r="F11" s="19" t="s">
        <v>9</v>
      </c>
      <c r="G11" s="129"/>
      <c r="H11" s="129"/>
      <c r="I11" s="19" t="s">
        <v>10</v>
      </c>
      <c r="J11" s="127"/>
      <c r="K11" s="128"/>
    </row>
    <row r="12" spans="1:14" s="9" customFormat="1" ht="17.25" x14ac:dyDescent="0.3">
      <c r="A12" s="18" t="s">
        <v>11</v>
      </c>
      <c r="B12" s="148"/>
      <c r="C12" s="149"/>
      <c r="D12" s="149"/>
      <c r="E12" s="150"/>
      <c r="F12" s="19" t="s">
        <v>9</v>
      </c>
      <c r="G12" s="129"/>
      <c r="H12" s="129"/>
      <c r="I12" s="19" t="s">
        <v>10</v>
      </c>
      <c r="J12" s="127"/>
      <c r="K12" s="128"/>
      <c r="M12" s="10"/>
      <c r="N12" s="6"/>
    </row>
    <row r="13" spans="1:14" s="9" customFormat="1" ht="17.25" customHeight="1" x14ac:dyDescent="0.3">
      <c r="A13" s="52" t="s">
        <v>69</v>
      </c>
      <c r="B13" s="135" t="s">
        <v>68</v>
      </c>
      <c r="C13" s="136"/>
      <c r="D13" s="136"/>
      <c r="E13" s="136"/>
      <c r="F13" s="53" t="s">
        <v>86</v>
      </c>
      <c r="G13" s="137"/>
      <c r="H13" s="138"/>
      <c r="I13" s="53" t="s">
        <v>70</v>
      </c>
      <c r="J13" s="151"/>
      <c r="K13" s="152"/>
      <c r="M13" s="10"/>
      <c r="N13" s="6"/>
    </row>
    <row r="14" spans="1:14" s="9" customFormat="1" x14ac:dyDescent="0.2">
      <c r="A14" s="142" t="s">
        <v>32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M14" s="6"/>
    </row>
    <row r="15" spans="1:14" s="11" customFormat="1" ht="15.75" x14ac:dyDescent="0.25">
      <c r="A15" s="20" t="s">
        <v>2</v>
      </c>
      <c r="B15" s="20"/>
      <c r="C15" s="167" t="s">
        <v>3</v>
      </c>
      <c r="D15" s="167"/>
      <c r="E15" s="167"/>
      <c r="F15" s="167"/>
      <c r="G15" s="167"/>
      <c r="H15" s="167"/>
      <c r="I15" s="168" t="s">
        <v>33</v>
      </c>
      <c r="J15" s="168"/>
      <c r="K15" s="168"/>
      <c r="M15" s="12"/>
    </row>
    <row r="16" spans="1:14" s="9" customFormat="1" ht="16.5" customHeight="1" x14ac:dyDescent="0.3">
      <c r="A16" s="147" t="s">
        <v>34</v>
      </c>
      <c r="B16" s="21" t="s">
        <v>48</v>
      </c>
      <c r="C16" s="90"/>
      <c r="D16" s="90"/>
      <c r="E16" s="90"/>
      <c r="F16" s="90"/>
      <c r="G16" s="90"/>
      <c r="H16" s="90"/>
      <c r="I16" s="100"/>
      <c r="J16" s="100"/>
      <c r="K16" s="100"/>
      <c r="M16" s="6"/>
    </row>
    <row r="17" spans="1:24" ht="17.25" x14ac:dyDescent="0.3">
      <c r="A17" s="147"/>
      <c r="B17" s="22"/>
      <c r="C17" s="110" t="s">
        <v>14</v>
      </c>
      <c r="D17" s="110"/>
      <c r="E17" s="110"/>
      <c r="F17" s="110"/>
      <c r="G17" s="110"/>
      <c r="H17" s="110"/>
      <c r="I17" s="100"/>
      <c r="J17" s="100"/>
      <c r="K17" s="100"/>
    </row>
    <row r="18" spans="1:24" ht="9.75" customHeight="1" x14ac:dyDescent="0.3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24" ht="17.25" x14ac:dyDescent="0.3">
      <c r="A19" s="102" t="s">
        <v>35</v>
      </c>
      <c r="B19" s="23" t="s">
        <v>48</v>
      </c>
      <c r="C19" s="103" t="s">
        <v>96</v>
      </c>
      <c r="D19" s="103"/>
      <c r="E19" s="103"/>
      <c r="F19" s="103"/>
      <c r="G19" s="103"/>
      <c r="H19" s="103"/>
      <c r="I19" s="103"/>
      <c r="J19" s="103"/>
      <c r="K19" s="103"/>
    </row>
    <row r="20" spans="1:24" ht="17.25" x14ac:dyDescent="0.3">
      <c r="A20" s="102"/>
      <c r="B20" s="13"/>
      <c r="C20" s="24" t="s">
        <v>28</v>
      </c>
      <c r="D20" s="3"/>
      <c r="E20" s="25" t="s">
        <v>27</v>
      </c>
      <c r="F20" s="2"/>
      <c r="G20" s="101"/>
      <c r="H20" s="101"/>
      <c r="I20" s="166">
        <f>D20*F20</f>
        <v>0</v>
      </c>
      <c r="J20" s="166"/>
      <c r="K20" s="166"/>
    </row>
    <row r="21" spans="1:24" ht="17.25" customHeight="1" x14ac:dyDescent="0.3">
      <c r="A21" s="143" t="s">
        <v>36</v>
      </c>
      <c r="B21" s="144"/>
      <c r="C21" s="26" t="s">
        <v>37</v>
      </c>
      <c r="D21" s="1"/>
      <c r="E21" s="27" t="s">
        <v>27</v>
      </c>
      <c r="F21" s="2"/>
      <c r="G21" s="170" t="s">
        <v>38</v>
      </c>
      <c r="H21" s="170"/>
      <c r="I21" s="111">
        <f>D21*F21</f>
        <v>0</v>
      </c>
      <c r="J21" s="111"/>
      <c r="K21" s="111"/>
      <c r="X21" s="39"/>
    </row>
    <row r="22" spans="1:24" ht="17.25" x14ac:dyDescent="0.3">
      <c r="A22" s="145"/>
      <c r="B22" s="146"/>
      <c r="C22" s="179"/>
      <c r="D22" s="179"/>
      <c r="E22" s="179"/>
      <c r="F22" s="179"/>
      <c r="G22" s="169" t="s">
        <v>39</v>
      </c>
      <c r="H22" s="169"/>
      <c r="I22" s="164">
        <f>I20-I21</f>
        <v>0</v>
      </c>
      <c r="J22" s="164"/>
      <c r="K22" s="164"/>
    </row>
    <row r="23" spans="1:24" ht="17.25" x14ac:dyDescent="0.3">
      <c r="A23" s="33" t="s">
        <v>87</v>
      </c>
      <c r="B23" s="16"/>
      <c r="C23" s="34" t="s">
        <v>43</v>
      </c>
      <c r="D23" s="109"/>
      <c r="E23" s="109"/>
      <c r="F23" s="34" t="s">
        <v>13</v>
      </c>
      <c r="G23" s="98"/>
      <c r="H23" s="98"/>
      <c r="I23" s="164">
        <f>D23*G23</f>
        <v>0</v>
      </c>
      <c r="J23" s="165"/>
      <c r="K23" s="165"/>
    </row>
    <row r="24" spans="1:24" ht="9.75" customHeight="1" x14ac:dyDescent="0.3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1:24" ht="17.25" x14ac:dyDescent="0.3">
      <c r="A25" s="33" t="s">
        <v>71</v>
      </c>
      <c r="B25" s="34"/>
      <c r="C25" s="45" t="s">
        <v>73</v>
      </c>
      <c r="D25" s="51"/>
      <c r="E25" s="174" t="s">
        <v>74</v>
      </c>
      <c r="F25" s="175"/>
      <c r="G25" s="177"/>
      <c r="H25" s="178"/>
      <c r="I25" s="174" t="s">
        <v>76</v>
      </c>
      <c r="J25" s="176"/>
      <c r="K25" s="175"/>
    </row>
    <row r="26" spans="1:24" ht="17.25" x14ac:dyDescent="0.3">
      <c r="A26" s="44" t="s">
        <v>72</v>
      </c>
      <c r="B26" s="35" t="s">
        <v>48</v>
      </c>
      <c r="C26" s="153" t="s">
        <v>96</v>
      </c>
      <c r="D26" s="154"/>
      <c r="E26" s="154"/>
      <c r="F26" s="154"/>
      <c r="G26" s="154"/>
      <c r="H26" s="155"/>
      <c r="I26" s="171"/>
      <c r="J26" s="172"/>
      <c r="K26" s="173"/>
    </row>
    <row r="27" spans="1:24" ht="9.75" customHeight="1" x14ac:dyDescent="0.3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1:24" s="14" customFormat="1" ht="17.25" x14ac:dyDescent="0.3">
      <c r="A28" s="102" t="s">
        <v>25</v>
      </c>
      <c r="B28" s="30" t="s">
        <v>48</v>
      </c>
      <c r="C28" s="162">
        <f>B8</f>
        <v>0</v>
      </c>
      <c r="D28" s="163"/>
      <c r="E28" s="163"/>
      <c r="F28" s="163"/>
      <c r="G28" s="163"/>
      <c r="H28" s="163"/>
      <c r="I28" s="163"/>
      <c r="J28" s="163"/>
      <c r="K28" s="163"/>
      <c r="M28" s="15"/>
    </row>
    <row r="29" spans="1:24" ht="17.25" x14ac:dyDescent="0.3">
      <c r="A29" s="102"/>
      <c r="B29" s="31"/>
      <c r="C29" s="32" t="s">
        <v>82</v>
      </c>
      <c r="D29" s="161" t="s">
        <v>52</v>
      </c>
      <c r="E29" s="161"/>
      <c r="F29" s="161"/>
      <c r="G29" s="111">
        <f>'Meal Adj'!J20</f>
        <v>0</v>
      </c>
      <c r="H29" s="111"/>
      <c r="I29" s="180">
        <f>G29</f>
        <v>0</v>
      </c>
      <c r="J29" s="181"/>
      <c r="K29" s="182"/>
    </row>
    <row r="30" spans="1:24" ht="17.25" x14ac:dyDescent="0.3">
      <c r="A30" s="102"/>
      <c r="B30" s="31"/>
      <c r="C30" s="160" t="s">
        <v>41</v>
      </c>
      <c r="D30" s="160"/>
      <c r="E30" s="160"/>
      <c r="F30" s="160"/>
      <c r="G30" s="160"/>
      <c r="H30" s="160"/>
      <c r="I30" s="183"/>
      <c r="J30" s="184"/>
      <c r="K30" s="185"/>
    </row>
    <row r="31" spans="1:24" ht="9.75" customHeight="1" x14ac:dyDescent="0.3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1:24" ht="17.25" x14ac:dyDescent="0.3">
      <c r="A32" s="28" t="s">
        <v>40</v>
      </c>
      <c r="B32" s="29" t="s">
        <v>48</v>
      </c>
      <c r="C32" s="159" t="s">
        <v>96</v>
      </c>
      <c r="D32" s="159"/>
      <c r="E32" s="159"/>
      <c r="F32" s="159"/>
      <c r="G32" s="159"/>
      <c r="H32" s="159"/>
      <c r="I32" s="100"/>
      <c r="J32" s="100"/>
      <c r="K32" s="100"/>
    </row>
    <row r="33" spans="1:13" ht="9.75" customHeight="1" x14ac:dyDescent="0.3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</row>
    <row r="34" spans="1:13" ht="17.25" x14ac:dyDescent="0.3">
      <c r="A34" s="28" t="s">
        <v>50</v>
      </c>
      <c r="B34" s="29" t="s">
        <v>48</v>
      </c>
      <c r="C34" s="159" t="s">
        <v>96</v>
      </c>
      <c r="D34" s="159"/>
      <c r="E34" s="159"/>
      <c r="F34" s="159"/>
      <c r="G34" s="159"/>
      <c r="H34" s="159"/>
      <c r="I34" s="100"/>
      <c r="J34" s="100"/>
      <c r="K34" s="100"/>
    </row>
    <row r="35" spans="1:13" ht="17.25" x14ac:dyDescent="0.3">
      <c r="A35" s="44" t="s">
        <v>92</v>
      </c>
      <c r="B35" s="35" t="s">
        <v>48</v>
      </c>
      <c r="C35" s="153" t="s">
        <v>96</v>
      </c>
      <c r="D35" s="154"/>
      <c r="E35" s="154"/>
      <c r="F35" s="154"/>
      <c r="G35" s="154"/>
      <c r="H35" s="155"/>
      <c r="I35" s="156"/>
      <c r="J35" s="157"/>
      <c r="K35" s="158"/>
    </row>
    <row r="36" spans="1:13" ht="9.75" customHeight="1" x14ac:dyDescent="0.3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1:13" ht="17.25" x14ac:dyDescent="0.3">
      <c r="A37" s="121" t="s">
        <v>88</v>
      </c>
      <c r="B37" s="29" t="s">
        <v>48</v>
      </c>
      <c r="C37" s="123" t="s">
        <v>96</v>
      </c>
      <c r="D37" s="124"/>
      <c r="E37" s="124"/>
      <c r="F37" s="124"/>
      <c r="G37" s="124"/>
      <c r="H37" s="124"/>
      <c r="I37" s="124"/>
      <c r="J37" s="124"/>
      <c r="K37" s="125"/>
    </row>
    <row r="38" spans="1:13" ht="17.25" x14ac:dyDescent="0.3">
      <c r="A38" s="122"/>
      <c r="B38" s="16"/>
      <c r="C38" s="34" t="s">
        <v>43</v>
      </c>
      <c r="D38" s="109"/>
      <c r="E38" s="109"/>
      <c r="F38" s="34" t="s">
        <v>13</v>
      </c>
      <c r="G38" s="98"/>
      <c r="H38" s="98"/>
      <c r="I38" s="116">
        <f>D38*G38</f>
        <v>0</v>
      </c>
      <c r="J38" s="117"/>
      <c r="K38" s="117"/>
    </row>
    <row r="39" spans="1:13" ht="9.75" customHeight="1" x14ac:dyDescent="0.3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1:13" ht="17.25" x14ac:dyDescent="0.3">
      <c r="A40" s="33" t="s">
        <v>79</v>
      </c>
      <c r="B40" s="35" t="s">
        <v>48</v>
      </c>
      <c r="C40" s="113"/>
      <c r="D40" s="114"/>
      <c r="E40" s="114"/>
      <c r="F40" s="114"/>
      <c r="G40" s="114"/>
      <c r="H40" s="115"/>
      <c r="I40" s="118"/>
      <c r="J40" s="119"/>
      <c r="K40" s="120"/>
    </row>
    <row r="41" spans="1:13" ht="17.25" x14ac:dyDescent="0.3">
      <c r="A41" s="28" t="s">
        <v>79</v>
      </c>
      <c r="B41" s="29" t="s">
        <v>48</v>
      </c>
      <c r="C41" s="112"/>
      <c r="D41" s="112"/>
      <c r="E41" s="112"/>
      <c r="F41" s="112"/>
      <c r="G41" s="112"/>
      <c r="H41" s="112"/>
      <c r="I41" s="100"/>
      <c r="J41" s="100"/>
      <c r="K41" s="100"/>
    </row>
    <row r="42" spans="1:13" x14ac:dyDescent="0.2">
      <c r="A42" s="92" t="s">
        <v>44</v>
      </c>
      <c r="B42" s="93"/>
      <c r="C42" s="93"/>
      <c r="D42" s="93"/>
      <c r="E42" s="93"/>
      <c r="F42" s="93"/>
      <c r="G42" s="93"/>
      <c r="H42" s="93"/>
      <c r="I42" s="93"/>
      <c r="J42" s="93"/>
      <c r="K42" s="94"/>
    </row>
    <row r="43" spans="1:13" ht="17.25" x14ac:dyDescent="0.3">
      <c r="A43" s="33" t="s">
        <v>78</v>
      </c>
      <c r="B43" s="35" t="s">
        <v>48</v>
      </c>
      <c r="C43" s="201">
        <f>B8</f>
        <v>0</v>
      </c>
      <c r="D43" s="202"/>
      <c r="E43" s="202"/>
      <c r="F43" s="202"/>
      <c r="G43" s="202"/>
      <c r="H43" s="202"/>
      <c r="I43" s="176" t="s">
        <v>77</v>
      </c>
      <c r="J43" s="176"/>
      <c r="K43" s="175"/>
    </row>
    <row r="44" spans="1:13" s="14" customFormat="1" ht="17.25" x14ac:dyDescent="0.3">
      <c r="A44" s="186" t="s">
        <v>26</v>
      </c>
      <c r="B44" s="43"/>
      <c r="C44" s="36" t="s">
        <v>4</v>
      </c>
      <c r="D44" s="200"/>
      <c r="E44" s="200"/>
      <c r="F44" s="36" t="s">
        <v>0</v>
      </c>
      <c r="G44" s="91">
        <v>0.67</v>
      </c>
      <c r="H44" s="91"/>
      <c r="I44" s="188">
        <f>D44*G44</f>
        <v>0</v>
      </c>
      <c r="J44" s="189"/>
      <c r="K44" s="190"/>
      <c r="M44" s="15"/>
    </row>
    <row r="45" spans="1:13" s="14" customFormat="1" ht="17.25" x14ac:dyDescent="0.3">
      <c r="A45" s="187"/>
      <c r="B45" s="43"/>
      <c r="C45" s="110"/>
      <c r="D45" s="110"/>
      <c r="E45" s="110"/>
      <c r="F45" s="110"/>
      <c r="G45" s="110"/>
      <c r="H45" s="110"/>
      <c r="I45" s="191"/>
      <c r="J45" s="192"/>
      <c r="K45" s="193"/>
      <c r="M45" s="15"/>
    </row>
    <row r="46" spans="1:13" ht="17.25" x14ac:dyDescent="0.3">
      <c r="A46" s="47" t="s">
        <v>45</v>
      </c>
      <c r="B46" s="17"/>
      <c r="C46" s="110" t="s">
        <v>91</v>
      </c>
      <c r="D46" s="110"/>
      <c r="E46" s="110"/>
      <c r="F46" s="110"/>
      <c r="G46" s="110"/>
      <c r="H46" s="110"/>
      <c r="I46" s="95"/>
      <c r="J46" s="96"/>
      <c r="K46" s="97"/>
    </row>
    <row r="47" spans="1:13" ht="17.25" x14ac:dyDescent="0.3">
      <c r="A47" s="50" t="s">
        <v>89</v>
      </c>
      <c r="B47" s="17"/>
      <c r="C47" s="110" t="s">
        <v>90</v>
      </c>
      <c r="D47" s="110"/>
      <c r="E47" s="110"/>
      <c r="F47" s="110"/>
      <c r="G47" s="110"/>
      <c r="H47" s="110"/>
      <c r="I47" s="95"/>
      <c r="J47" s="96"/>
      <c r="K47" s="97"/>
    </row>
    <row r="48" spans="1:13" ht="17.25" x14ac:dyDescent="0.3">
      <c r="A48" s="121" t="s">
        <v>42</v>
      </c>
      <c r="B48" s="16"/>
      <c r="C48" s="34" t="s">
        <v>43</v>
      </c>
      <c r="D48" s="109"/>
      <c r="E48" s="109"/>
      <c r="F48" s="34" t="s">
        <v>13</v>
      </c>
      <c r="G48" s="98"/>
      <c r="H48" s="98"/>
      <c r="I48" s="194">
        <f>D48*G48</f>
        <v>0</v>
      </c>
      <c r="J48" s="195"/>
      <c r="K48" s="196"/>
    </row>
    <row r="49" spans="1:11" ht="17.25" x14ac:dyDescent="0.3">
      <c r="A49" s="122"/>
      <c r="B49" s="16"/>
      <c r="C49" s="110" t="s">
        <v>90</v>
      </c>
      <c r="D49" s="110"/>
      <c r="E49" s="110"/>
      <c r="F49" s="110"/>
      <c r="G49" s="110"/>
      <c r="H49" s="110"/>
      <c r="I49" s="197"/>
      <c r="J49" s="198"/>
      <c r="K49" s="199"/>
    </row>
    <row r="50" spans="1:11" ht="17.25" x14ac:dyDescent="0.3">
      <c r="A50" s="48" t="s">
        <v>79</v>
      </c>
      <c r="B50" s="49"/>
      <c r="C50" s="110" t="s">
        <v>90</v>
      </c>
      <c r="D50" s="110"/>
      <c r="E50" s="110"/>
      <c r="F50" s="110"/>
      <c r="G50" s="110"/>
      <c r="H50" s="110"/>
      <c r="I50" s="118">
        <v>0</v>
      </c>
      <c r="J50" s="119"/>
      <c r="K50" s="120"/>
    </row>
    <row r="51" spans="1:11" ht="9.75" customHeight="1" x14ac:dyDescent="0.3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1:11" ht="17.25" x14ac:dyDescent="0.3">
      <c r="A52" s="106" t="s">
        <v>51</v>
      </c>
      <c r="B52" s="107"/>
      <c r="C52" s="107"/>
      <c r="D52" s="107"/>
      <c r="E52" s="107"/>
      <c r="F52" s="107"/>
      <c r="G52" s="107"/>
      <c r="H52" s="108"/>
      <c r="I52" s="104">
        <f>I16+I21+I22+I23+I26+I29+I32+I34+I35+I38+I40+I41+I44+I46+I47+I48+I50</f>
        <v>0</v>
      </c>
      <c r="J52" s="105"/>
      <c r="K52" s="105"/>
    </row>
    <row r="55" spans="1:11" x14ac:dyDescent="0.2">
      <c r="A55" s="37" t="s">
        <v>47</v>
      </c>
      <c r="B55" s="37"/>
    </row>
    <row r="56" spans="1:11" x14ac:dyDescent="0.2">
      <c r="A56" s="89" t="s">
        <v>49</v>
      </c>
      <c r="B56" s="89"/>
    </row>
    <row r="58" spans="1:11" x14ac:dyDescent="0.2">
      <c r="A58" s="46" t="s">
        <v>80</v>
      </c>
    </row>
  </sheetData>
  <sheetProtection algorithmName="SHA-512" hashValue="3X8J18HhDGg8IV7/XNM6px92hg6RYC4UnBUdnhcAHhsPBnXbGxWuAErPERzApwmpdlPQ+XUFhBQchia5lcR+zg==" saltValue="YoIw1R0ep2Tb/fnpcv2v2Q==" spinCount="100000" sheet="1" formatCells="0"/>
  <protectedRanges>
    <protectedRange sqref="B8" name="Range1"/>
  </protectedRanges>
  <mergeCells count="95">
    <mergeCell ref="A51:K51"/>
    <mergeCell ref="I50:K50"/>
    <mergeCell ref="I29:K30"/>
    <mergeCell ref="C50:H50"/>
    <mergeCell ref="I46:K46"/>
    <mergeCell ref="A44:A45"/>
    <mergeCell ref="A48:A49"/>
    <mergeCell ref="I44:K45"/>
    <mergeCell ref="I48:K49"/>
    <mergeCell ref="C47:H47"/>
    <mergeCell ref="C49:H49"/>
    <mergeCell ref="D44:E44"/>
    <mergeCell ref="C43:H43"/>
    <mergeCell ref="I43:K43"/>
    <mergeCell ref="C45:H45"/>
    <mergeCell ref="A33:K33"/>
    <mergeCell ref="I20:K20"/>
    <mergeCell ref="C26:H26"/>
    <mergeCell ref="D23:E23"/>
    <mergeCell ref="C15:H15"/>
    <mergeCell ref="I15:K15"/>
    <mergeCell ref="I21:K21"/>
    <mergeCell ref="G22:H22"/>
    <mergeCell ref="I22:K22"/>
    <mergeCell ref="G21:H21"/>
    <mergeCell ref="I26:K26"/>
    <mergeCell ref="E25:F25"/>
    <mergeCell ref="I25:K25"/>
    <mergeCell ref="G25:H25"/>
    <mergeCell ref="A24:K24"/>
    <mergeCell ref="C22:F22"/>
    <mergeCell ref="C35:H35"/>
    <mergeCell ref="I35:K35"/>
    <mergeCell ref="A27:K27"/>
    <mergeCell ref="C32:H32"/>
    <mergeCell ref="A31:K31"/>
    <mergeCell ref="C34:H34"/>
    <mergeCell ref="I34:K34"/>
    <mergeCell ref="A28:A30"/>
    <mergeCell ref="C30:H30"/>
    <mergeCell ref="D29:F29"/>
    <mergeCell ref="I32:K32"/>
    <mergeCell ref="C28:K28"/>
    <mergeCell ref="G23:H23"/>
    <mergeCell ref="B13:E13"/>
    <mergeCell ref="G13:H13"/>
    <mergeCell ref="B8:K8"/>
    <mergeCell ref="J12:K12"/>
    <mergeCell ref="G12:H12"/>
    <mergeCell ref="A14:K14"/>
    <mergeCell ref="A21:B22"/>
    <mergeCell ref="C17:H17"/>
    <mergeCell ref="A16:A17"/>
    <mergeCell ref="B9:H9"/>
    <mergeCell ref="B10:K10"/>
    <mergeCell ref="B11:E11"/>
    <mergeCell ref="B12:E12"/>
    <mergeCell ref="J13:K13"/>
    <mergeCell ref="I23:K23"/>
    <mergeCell ref="A2:K2"/>
    <mergeCell ref="A3:K3"/>
    <mergeCell ref="J11:K11"/>
    <mergeCell ref="G11:H11"/>
    <mergeCell ref="J9:K9"/>
    <mergeCell ref="A4:K4"/>
    <mergeCell ref="A5:K5"/>
    <mergeCell ref="A6:K6"/>
    <mergeCell ref="A7:K7"/>
    <mergeCell ref="C41:H41"/>
    <mergeCell ref="I41:K41"/>
    <mergeCell ref="A36:K36"/>
    <mergeCell ref="C40:H40"/>
    <mergeCell ref="I38:K38"/>
    <mergeCell ref="I40:K40"/>
    <mergeCell ref="A39:K39"/>
    <mergeCell ref="A37:A38"/>
    <mergeCell ref="C37:K37"/>
    <mergeCell ref="D38:E38"/>
    <mergeCell ref="G38:H38"/>
    <mergeCell ref="A56:B56"/>
    <mergeCell ref="C16:H16"/>
    <mergeCell ref="G44:H44"/>
    <mergeCell ref="A42:K42"/>
    <mergeCell ref="I47:K47"/>
    <mergeCell ref="G48:H48"/>
    <mergeCell ref="A18:K18"/>
    <mergeCell ref="I16:K17"/>
    <mergeCell ref="G20:H20"/>
    <mergeCell ref="A19:A20"/>
    <mergeCell ref="C19:K19"/>
    <mergeCell ref="I52:K52"/>
    <mergeCell ref="A52:H52"/>
    <mergeCell ref="D48:E48"/>
    <mergeCell ref="C46:H46"/>
    <mergeCell ref="G29:H29"/>
  </mergeCells>
  <phoneticPr fontId="0" type="noConversion"/>
  <printOptions horizontalCentered="1"/>
  <pageMargins left="0.25" right="0.5" top="0.75" bottom="0.15" header="0.5" footer="0.5"/>
  <pageSetup scale="6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S50"/>
  <sheetViews>
    <sheetView zoomScaleNormal="100" workbookViewId="0">
      <selection activeCell="C20" sqref="C20:I20"/>
    </sheetView>
  </sheetViews>
  <sheetFormatPr defaultRowHeight="12.75" x14ac:dyDescent="0.2"/>
  <cols>
    <col min="1" max="1" width="15.85546875" style="9" bestFit="1" customWidth="1"/>
    <col min="2" max="2" width="6" style="54" customWidth="1"/>
    <col min="3" max="6" width="10.85546875" style="54" customWidth="1"/>
    <col min="7" max="7" width="10.5703125" style="54" customWidth="1"/>
    <col min="8" max="9" width="10.85546875" style="54" customWidth="1"/>
    <col min="10" max="10" width="9.7109375" style="54" customWidth="1"/>
    <col min="11" max="11" width="8" style="54" customWidth="1"/>
    <col min="12" max="13" width="7.7109375" style="54" bestFit="1" customWidth="1"/>
    <col min="14" max="14" width="7.5703125" style="54" customWidth="1"/>
    <col min="15" max="16384" width="9.140625" style="54"/>
  </cols>
  <sheetData>
    <row r="3" spans="1:17" x14ac:dyDescent="0.2">
      <c r="D3" s="55"/>
      <c r="E3" s="55"/>
      <c r="F3" s="55"/>
      <c r="G3" s="55"/>
      <c r="H3" s="55"/>
    </row>
    <row r="4" spans="1:17" x14ac:dyDescent="0.2">
      <c r="D4" s="55"/>
      <c r="E4" s="55"/>
      <c r="F4" s="55"/>
      <c r="G4" s="55"/>
      <c r="H4" s="55"/>
    </row>
    <row r="8" spans="1:17" x14ac:dyDescent="0.2">
      <c r="A8" s="54"/>
    </row>
    <row r="9" spans="1:17" x14ac:dyDescent="0.2">
      <c r="A9" s="203" t="s">
        <v>54</v>
      </c>
      <c r="B9" s="203"/>
      <c r="C9" s="203"/>
      <c r="D9" s="203"/>
      <c r="E9" s="203"/>
      <c r="F9" s="203"/>
      <c r="G9" s="56"/>
      <c r="H9" s="56"/>
      <c r="I9" s="56"/>
      <c r="J9" s="56"/>
      <c r="K9" s="56"/>
      <c r="L9" s="56"/>
      <c r="M9" s="56"/>
      <c r="N9" s="56"/>
      <c r="O9" s="56"/>
    </row>
    <row r="10" spans="1:17" x14ac:dyDescent="0.2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7" x14ac:dyDescent="0.2">
      <c r="A11" s="57" t="s">
        <v>22</v>
      </c>
      <c r="B11" s="56"/>
      <c r="C11" s="86" t="s">
        <v>23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7" x14ac:dyDescent="0.2">
      <c r="A12" s="57"/>
      <c r="B12" s="56"/>
      <c r="C12" s="86" t="s">
        <v>29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7" x14ac:dyDescent="0.2">
      <c r="A13" s="57"/>
      <c r="B13" s="56"/>
      <c r="C13" s="87" t="s">
        <v>83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7" x14ac:dyDescent="0.2">
      <c r="A14" s="57"/>
      <c r="B14" s="56"/>
      <c r="C14" s="88" t="s">
        <v>84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Q14" s="58"/>
    </row>
    <row r="15" spans="1:17" ht="13.5" thickBot="1" x14ac:dyDescent="0.25">
      <c r="A15" s="57"/>
      <c r="B15" s="56"/>
      <c r="C15" s="58"/>
      <c r="D15" s="58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7" ht="13.5" thickBot="1" x14ac:dyDescent="0.25">
      <c r="A16" s="78" t="s">
        <v>30</v>
      </c>
      <c r="B16" s="59"/>
      <c r="C16" s="208">
        <f>Form!B8</f>
        <v>0</v>
      </c>
      <c r="D16" s="208"/>
      <c r="E16" s="208"/>
      <c r="F16" s="208"/>
      <c r="G16" s="208"/>
      <c r="H16" s="208"/>
      <c r="I16" s="208"/>
      <c r="J16" s="209"/>
      <c r="K16" s="56"/>
      <c r="L16" s="56"/>
      <c r="M16" s="56"/>
      <c r="N16" s="56"/>
      <c r="O16" s="56"/>
    </row>
    <row r="17" spans="1:19" x14ac:dyDescent="0.2">
      <c r="A17" s="85" t="s">
        <v>93</v>
      </c>
      <c r="B17" s="59"/>
      <c r="C17" s="79"/>
      <c r="D17" s="79"/>
      <c r="E17" s="79"/>
      <c r="F17" s="79"/>
      <c r="G17" s="79"/>
      <c r="H17" s="79"/>
      <c r="I17" s="79"/>
      <c r="J17" s="60"/>
    </row>
    <row r="18" spans="1:19" x14ac:dyDescent="0.2">
      <c r="A18" s="61" t="s">
        <v>1</v>
      </c>
      <c r="B18" s="62"/>
      <c r="C18" s="63" t="s">
        <v>15</v>
      </c>
      <c r="D18" s="63" t="s">
        <v>16</v>
      </c>
      <c r="E18" s="63" t="s">
        <v>17</v>
      </c>
      <c r="F18" s="63" t="s">
        <v>18</v>
      </c>
      <c r="G18" s="63" t="s">
        <v>19</v>
      </c>
      <c r="H18" s="63" t="s">
        <v>20</v>
      </c>
      <c r="I18" s="63" t="s">
        <v>53</v>
      </c>
      <c r="J18" s="64" t="s">
        <v>21</v>
      </c>
    </row>
    <row r="19" spans="1:19" ht="14.25" x14ac:dyDescent="0.2">
      <c r="A19" s="61" t="s">
        <v>81</v>
      </c>
      <c r="B19" s="65"/>
      <c r="C19" s="66"/>
      <c r="D19" s="66"/>
      <c r="E19" s="66"/>
      <c r="F19" s="66">
        <v>0</v>
      </c>
      <c r="G19" s="66">
        <v>0</v>
      </c>
      <c r="H19" s="66">
        <v>0</v>
      </c>
      <c r="I19" s="66">
        <v>0</v>
      </c>
      <c r="J19" s="80">
        <f>SUM(C19:I19)</f>
        <v>0</v>
      </c>
      <c r="S19" s="67"/>
    </row>
    <row r="20" spans="1:19" ht="13.5" thickBot="1" x14ac:dyDescent="0.25">
      <c r="A20" s="68"/>
      <c r="B20" s="69"/>
      <c r="C20" s="81">
        <f t="shared" ref="C20:I20" si="0">SUM(C19:C19)</f>
        <v>0</v>
      </c>
      <c r="D20" s="81">
        <f t="shared" si="0"/>
        <v>0</v>
      </c>
      <c r="E20" s="81">
        <f t="shared" si="0"/>
        <v>0</v>
      </c>
      <c r="F20" s="81">
        <f t="shared" si="0"/>
        <v>0</v>
      </c>
      <c r="G20" s="81">
        <f t="shared" si="0"/>
        <v>0</v>
      </c>
      <c r="H20" s="81">
        <f t="shared" si="0"/>
        <v>0</v>
      </c>
      <c r="I20" s="81">
        <f t="shared" si="0"/>
        <v>0</v>
      </c>
      <c r="J20" s="80">
        <f>SUM(C20:I20)</f>
        <v>0</v>
      </c>
    </row>
    <row r="21" spans="1:19" x14ac:dyDescent="0.2">
      <c r="A21" s="65"/>
      <c r="B21" s="65"/>
      <c r="C21" s="84"/>
      <c r="D21" s="84"/>
      <c r="E21" s="84"/>
      <c r="F21" s="84"/>
      <c r="G21" s="84"/>
      <c r="H21" s="84"/>
      <c r="I21" s="84"/>
      <c r="J21" s="84"/>
    </row>
    <row r="22" spans="1:19" customFormat="1" x14ac:dyDescent="0.2"/>
    <row r="23" spans="1:19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  <row r="24" spans="1:19" x14ac:dyDescent="0.2">
      <c r="A24" s="203" t="s">
        <v>56</v>
      </c>
      <c r="B24" s="203"/>
      <c r="C24" s="203"/>
      <c r="D24" s="203"/>
      <c r="E24" s="203"/>
      <c r="F24" s="203"/>
      <c r="G24" s="203"/>
      <c r="H24" s="58"/>
      <c r="I24" s="58"/>
      <c r="J24" s="58"/>
      <c r="K24" s="58"/>
      <c r="L24" s="58"/>
      <c r="M24" s="58"/>
      <c r="N24" s="58"/>
      <c r="O24" s="58"/>
    </row>
    <row r="25" spans="1:19" x14ac:dyDescent="0.2">
      <c r="A25" s="54"/>
    </row>
    <row r="26" spans="1:19" x14ac:dyDescent="0.2">
      <c r="A26" s="42" t="s">
        <v>57</v>
      </c>
      <c r="B26" s="72"/>
      <c r="C26" s="72"/>
      <c r="D26" s="72"/>
      <c r="E26" s="72"/>
      <c r="H26" s="73" t="s">
        <v>58</v>
      </c>
      <c r="I26" s="72"/>
      <c r="J26" s="72"/>
      <c r="K26" s="72"/>
    </row>
    <row r="27" spans="1:19" x14ac:dyDescent="0.2">
      <c r="A27" s="54"/>
      <c r="B27" s="70"/>
      <c r="C27" s="70"/>
      <c r="D27" s="70"/>
      <c r="E27" s="70"/>
      <c r="F27" s="70"/>
      <c r="G27" s="70"/>
      <c r="H27" s="74"/>
      <c r="I27" s="75"/>
      <c r="J27" s="70"/>
      <c r="K27" s="70"/>
    </row>
    <row r="28" spans="1:19" x14ac:dyDescent="0.2">
      <c r="A28" s="54" t="s">
        <v>59</v>
      </c>
      <c r="B28" s="72"/>
      <c r="C28" s="72"/>
      <c r="D28" s="72"/>
      <c r="E28" s="72"/>
      <c r="H28" s="73" t="s">
        <v>60</v>
      </c>
      <c r="I28" s="72"/>
      <c r="J28" s="72"/>
      <c r="K28" s="72"/>
    </row>
    <row r="29" spans="1:19" x14ac:dyDescent="0.2">
      <c r="A29" s="54"/>
    </row>
    <row r="30" spans="1:19" x14ac:dyDescent="0.2">
      <c r="C30" s="210" t="s">
        <v>61</v>
      </c>
      <c r="D30" s="210"/>
      <c r="E30" s="210"/>
      <c r="F30" s="210"/>
      <c r="G30" s="210"/>
      <c r="H30" s="210"/>
      <c r="I30" s="210"/>
      <c r="J30" s="210"/>
      <c r="K30" s="83"/>
      <c r="L30" s="83"/>
      <c r="M30" s="83"/>
      <c r="N30" s="83"/>
    </row>
    <row r="31" spans="1:19" x14ac:dyDescent="0.2">
      <c r="B31" s="83"/>
      <c r="C31" s="211" t="s">
        <v>62</v>
      </c>
      <c r="D31" s="211"/>
      <c r="E31" s="211"/>
      <c r="F31" s="211"/>
      <c r="G31" s="211"/>
      <c r="H31" s="211"/>
      <c r="I31" s="211"/>
      <c r="J31" s="211"/>
      <c r="K31" s="83"/>
      <c r="L31" s="83"/>
      <c r="M31" s="83"/>
      <c r="N31" s="83"/>
    </row>
    <row r="32" spans="1:19" x14ac:dyDescent="0.2">
      <c r="B32" s="83"/>
      <c r="C32" s="210" t="s">
        <v>94</v>
      </c>
      <c r="D32" s="210"/>
      <c r="E32" s="210"/>
      <c r="F32" s="210"/>
      <c r="G32" s="210"/>
      <c r="H32" s="210"/>
      <c r="I32" s="210"/>
      <c r="J32" s="210"/>
      <c r="K32" s="83"/>
      <c r="L32" s="83"/>
      <c r="M32" s="83"/>
      <c r="N32" s="83"/>
    </row>
    <row r="33" spans="1:16" x14ac:dyDescent="0.2">
      <c r="B33" s="83"/>
      <c r="C33" s="210" t="s">
        <v>95</v>
      </c>
      <c r="D33" s="210"/>
      <c r="E33" s="210"/>
      <c r="F33" s="210"/>
      <c r="G33" s="210"/>
      <c r="H33" s="210"/>
      <c r="I33" s="210"/>
      <c r="J33" s="210"/>
      <c r="K33" s="83"/>
      <c r="L33" s="83"/>
      <c r="M33" s="83"/>
      <c r="N33" s="83"/>
    </row>
    <row r="34" spans="1:16" x14ac:dyDescent="0.2">
      <c r="A34" s="54"/>
    </row>
    <row r="35" spans="1:16" x14ac:dyDescent="0.2">
      <c r="A35" s="54"/>
      <c r="F35" s="71" t="s">
        <v>63</v>
      </c>
      <c r="G35" s="207">
        <f>J20</f>
        <v>0</v>
      </c>
      <c r="H35" s="207"/>
      <c r="I35" s="207"/>
    </row>
    <row r="36" spans="1:16" x14ac:dyDescent="0.2">
      <c r="A36" s="54"/>
      <c r="F36" s="71"/>
      <c r="G36" s="76"/>
      <c r="H36" s="76"/>
      <c r="I36" s="76"/>
    </row>
    <row r="37" spans="1:16" x14ac:dyDescent="0.2">
      <c r="A37" s="54"/>
      <c r="F37" s="82" t="s">
        <v>64</v>
      </c>
      <c r="G37" s="204">
        <v>0</v>
      </c>
      <c r="H37" s="204"/>
      <c r="I37" s="204"/>
    </row>
    <row r="38" spans="1:16" x14ac:dyDescent="0.2">
      <c r="A38" s="54"/>
      <c r="F38" s="71"/>
      <c r="G38" s="76"/>
      <c r="H38" s="76"/>
      <c r="I38" s="76"/>
    </row>
    <row r="39" spans="1:16" x14ac:dyDescent="0.2">
      <c r="A39" s="54"/>
      <c r="F39" s="82" t="s">
        <v>65</v>
      </c>
      <c r="G39" s="205">
        <v>0</v>
      </c>
      <c r="H39" s="205"/>
      <c r="I39" s="205"/>
    </row>
    <row r="40" spans="1:16" x14ac:dyDescent="0.2">
      <c r="A40" s="54"/>
      <c r="F40" s="71"/>
      <c r="G40" s="74"/>
      <c r="H40" s="74"/>
      <c r="I40" s="74"/>
    </row>
    <row r="41" spans="1:16" x14ac:dyDescent="0.2">
      <c r="A41" s="54"/>
      <c r="E41" s="206"/>
      <c r="F41" s="206"/>
      <c r="G41" s="206"/>
    </row>
    <row r="42" spans="1:16" x14ac:dyDescent="0.2">
      <c r="A42" s="42" t="s">
        <v>66</v>
      </c>
      <c r="B42" s="70"/>
      <c r="C42" s="72"/>
      <c r="D42" s="72"/>
      <c r="E42" s="72"/>
      <c r="F42" s="72"/>
      <c r="G42" s="72"/>
      <c r="H42" s="70"/>
      <c r="I42" s="71" t="s">
        <v>55</v>
      </c>
      <c r="J42" s="72"/>
      <c r="K42" s="72"/>
    </row>
    <row r="43" spans="1:16" x14ac:dyDescent="0.2">
      <c r="A43" s="54"/>
    </row>
    <row r="44" spans="1:16" ht="14.25" x14ac:dyDescent="0.2">
      <c r="A44" s="67"/>
      <c r="H44" s="67"/>
    </row>
    <row r="45" spans="1:16" ht="15" x14ac:dyDescent="0.2">
      <c r="A45" s="77"/>
      <c r="B45" s="77"/>
      <c r="C45" s="77"/>
      <c r="D45" s="77"/>
      <c r="E45" s="77"/>
      <c r="F45" s="77"/>
      <c r="G45" s="77"/>
      <c r="H45" s="77"/>
      <c r="I45" s="77"/>
    </row>
    <row r="46" spans="1:16" x14ac:dyDescent="0.2">
      <c r="A46" s="42" t="s">
        <v>85</v>
      </c>
      <c r="B46" s="70"/>
      <c r="C46" s="72"/>
      <c r="D46" s="72"/>
      <c r="E46" s="72"/>
      <c r="F46" s="72"/>
      <c r="G46" s="72"/>
      <c r="H46" s="70"/>
      <c r="I46" s="71" t="s">
        <v>55</v>
      </c>
      <c r="J46" s="72"/>
      <c r="K46" s="72"/>
    </row>
    <row r="47" spans="1:16" x14ac:dyDescent="0.2">
      <c r="A47" s="54"/>
      <c r="P47" s="9"/>
    </row>
    <row r="50" spans="1:1" x14ac:dyDescent="0.2">
      <c r="A50" s="7" t="s">
        <v>80</v>
      </c>
    </row>
  </sheetData>
  <sheetProtection algorithmName="SHA-512" hashValue="0mLit6Do+1qCDnG+ogy6UxDeGgfak3PdV7IGwp30uk/8D00IO89Qdev7uo0EOehoxi5jSp0LancADS93Hm/Zzw==" saltValue="z2sAm+/Gycu7fw8cpzWmMQ==" spinCount="100000" sheet="1" objects="1" scenarios="1" formatColumns="0"/>
  <protectedRanges>
    <protectedRange sqref="C19:I19" name="Range1_1"/>
  </protectedRanges>
  <mergeCells count="11">
    <mergeCell ref="A9:F9"/>
    <mergeCell ref="A24:G24"/>
    <mergeCell ref="G37:I37"/>
    <mergeCell ref="G39:I39"/>
    <mergeCell ref="E41:G41"/>
    <mergeCell ref="G35:I35"/>
    <mergeCell ref="C16:J16"/>
    <mergeCell ref="C30:J30"/>
    <mergeCell ref="C31:J31"/>
    <mergeCell ref="C32:J32"/>
    <mergeCell ref="C33:J33"/>
  </mergeCells>
  <phoneticPr fontId="0" type="noConversion"/>
  <pageMargins left="0.5" right="0.5" top="1" bottom="1" header="0.5" footer="0.5"/>
  <pageSetup scale="83" orientation="portrait" r:id="rId1"/>
  <headerFooter alignWithMargins="0">
    <oddHeader>&amp;C&amp;"Arial,Bold"&amp;12Community ISD
Adjusted Meal Per Diem Calculation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Meal Adj</vt:lpstr>
      <vt:lpstr>Form!Print_Area</vt:lpstr>
    </vt:vector>
  </TitlesOfParts>
  <Company>JSD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Larkin</dc:creator>
  <cp:lastModifiedBy>Penny Pierce</cp:lastModifiedBy>
  <cp:lastPrinted>2023-03-22T15:49:49Z</cp:lastPrinted>
  <dcterms:created xsi:type="dcterms:W3CDTF">2003-04-30T17:36:02Z</dcterms:created>
  <dcterms:modified xsi:type="dcterms:W3CDTF">2024-02-27T15:48:21Z</dcterms:modified>
</cp:coreProperties>
</file>